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720" windowHeight="6750" tabRatio="913" activeTab="2"/>
  </bookViews>
  <sheets>
    <sheet name="INSTRUCTIONS" sheetId="1" r:id="rId1"/>
    <sheet name="HINTS" sheetId="2" r:id="rId2"/>
    <sheet name="TOTAL SUMMARY SHEET"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s>
  <definedNames>
    <definedName name="_xlnm.Print_Area" localSheetId="3">'1'!$A$1:$AF$28</definedName>
    <definedName name="_xlnm.Print_Area" localSheetId="12">'10'!$A$1:$AF$28</definedName>
    <definedName name="_xlnm.Print_Area" localSheetId="13">'11'!$A$1:$AF$28</definedName>
    <definedName name="_xlnm.Print_Area" localSheetId="14">'12'!$A$1:$AF$28</definedName>
    <definedName name="_xlnm.Print_Area" localSheetId="15">'13'!$A$1:$AF$28</definedName>
    <definedName name="_xlnm.Print_Area" localSheetId="16">'14'!$A$1:$AF$28</definedName>
    <definedName name="_xlnm.Print_Area" localSheetId="17">'15'!$A$1:$AF$28</definedName>
    <definedName name="_xlnm.Print_Area" localSheetId="18">'16'!$A$1:$AF$28</definedName>
    <definedName name="_xlnm.Print_Area" localSheetId="19">'17'!$A$1:$AF$28</definedName>
    <definedName name="_xlnm.Print_Area" localSheetId="20">'18'!$A$1:$AF$28</definedName>
    <definedName name="_xlnm.Print_Area" localSheetId="21">'19'!$A$1:$AF$28</definedName>
    <definedName name="_xlnm.Print_Area" localSheetId="4">'2'!$A$1:$AF$28</definedName>
    <definedName name="_xlnm.Print_Area" localSheetId="22">'20'!$A$1:$AF$28</definedName>
    <definedName name="_xlnm.Print_Area" localSheetId="5">'3'!$A$1:$AF$28</definedName>
    <definedName name="_xlnm.Print_Area" localSheetId="6">'4'!$A$1:$AF$28</definedName>
    <definedName name="_xlnm.Print_Area" localSheetId="7">'5'!$A$1:$AF$28</definedName>
    <definedName name="_xlnm.Print_Area" localSheetId="8">'6'!$A$1:$AF$28</definedName>
    <definedName name="_xlnm.Print_Area" localSheetId="9">'7'!$A$1:$AF$28</definedName>
    <definedName name="_xlnm.Print_Area" localSheetId="10">'8'!$A$1:$AF$28</definedName>
    <definedName name="_xlnm.Print_Area" localSheetId="11">'9'!$A$1:$AF$28</definedName>
    <definedName name="_xlnm.Print_Area" localSheetId="2">'TOTAL SUMMARY SHEET'!$A$1:$AE$24</definedName>
  </definedNames>
  <calcPr fullCalcOnLoad="1"/>
</workbook>
</file>

<file path=xl/sharedStrings.xml><?xml version="1.0" encoding="utf-8"?>
<sst xmlns="http://schemas.openxmlformats.org/spreadsheetml/2006/main" count="918" uniqueCount="160">
  <si>
    <t>SAFE HITS</t>
  </si>
  <si>
    <t>PLATE APPEARANCES</t>
  </si>
  <si>
    <t>TOTALS</t>
  </si>
  <si>
    <t>HR</t>
  </si>
  <si>
    <t>PA</t>
  </si>
  <si>
    <t>A</t>
  </si>
  <si>
    <t>E</t>
  </si>
  <si>
    <t>RBI</t>
  </si>
  <si>
    <t>SB</t>
  </si>
  <si>
    <t>BB</t>
  </si>
  <si>
    <t>HPB</t>
  </si>
  <si>
    <t>CI</t>
  </si>
  <si>
    <t>SO</t>
  </si>
  <si>
    <t>CS</t>
  </si>
  <si>
    <t>LOB</t>
  </si>
  <si>
    <t>AB</t>
  </si>
  <si>
    <t>TB</t>
  </si>
  <si>
    <t>GDP</t>
  </si>
  <si>
    <t>SAB</t>
  </si>
  <si>
    <t>SAF</t>
  </si>
  <si>
    <t>R</t>
  </si>
  <si>
    <t>GAMES PLAYED</t>
  </si>
  <si>
    <t>PUT OUTS</t>
  </si>
  <si>
    <t>ASSIST</t>
  </si>
  <si>
    <t>ERRORS</t>
  </si>
  <si>
    <t xml:space="preserve"> PLATE APPERANCES</t>
  </si>
  <si>
    <t>AT BAT</t>
  </si>
  <si>
    <t>RUNS</t>
  </si>
  <si>
    <t>HOME RUNS</t>
  </si>
  <si>
    <t>TOTAL BASES</t>
  </si>
  <si>
    <t>RUNS BATTERED IN</t>
  </si>
  <si>
    <t>SACRIFICE BUNT</t>
  </si>
  <si>
    <t>SACRIFICE FLY</t>
  </si>
  <si>
    <t>BASE ON BALLS</t>
  </si>
  <si>
    <t>HIT BY PITCH BALL</t>
  </si>
  <si>
    <t>CATCHERS INTERFERENCE</t>
  </si>
  <si>
    <t>STRIKE OUT</t>
  </si>
  <si>
    <t>STOLEN BASE</t>
  </si>
  <si>
    <t>CAUGHT STEALING</t>
  </si>
  <si>
    <t>GROUND OUT DOUBLE PLAY</t>
  </si>
  <si>
    <t>LEFT ON BASE</t>
  </si>
  <si>
    <t>PUT OUT ON BASE</t>
  </si>
  <si>
    <t>PUT OUT ON ANY BASE EXCEPT 1ST BASE</t>
  </si>
  <si>
    <t>REACHED 1ST BASE ON AN ERROR</t>
  </si>
  <si>
    <t>#DIV/0!"</t>
  </si>
  <si>
    <t xml:space="preserve"> CONNECTING FOMULARS.</t>
  </si>
  <si>
    <t>WHERE THERE IS AN "0" MEANS THERE IS A LINK OR FOMULAR.</t>
  </si>
  <si>
    <t>On Base Avg</t>
  </si>
  <si>
    <t>Slugging Avg</t>
  </si>
  <si>
    <t>Batting Avg</t>
  </si>
  <si>
    <t>Fielding Avg</t>
  </si>
  <si>
    <t>H</t>
  </si>
  <si>
    <t>PO</t>
  </si>
  <si>
    <t>EACH "INDIVIDUAL PLAYER" SHEET (Eg : PLAYER 1, 2, 3 ETC…) IS LINKED TO THE "TOTAL SUMMARY SHEET".</t>
  </si>
  <si>
    <t xml:space="preserve"> TOTALS ARE AUTOMACTICALLY ADDED TO THE "TOTAL SUMMARY SHEET" FOR ALL GAMES.</t>
  </si>
  <si>
    <r>
      <t>AT END OF THE SEASON</t>
    </r>
    <r>
      <rPr>
        <sz val="16"/>
        <rFont val="Arial"/>
        <family val="2"/>
      </rPr>
      <t xml:space="preserve">, YOU CAN DELETE ALL "PLAYER SHEETS" THAT IS NOT IN USE.  </t>
    </r>
  </si>
  <si>
    <t>TO DO THIS:  "CLICK" ON THE SHEET NOT NEEDED, RIGHT CLICK ON IT'S TAB (EG: PLAYER 23), CHOOSE "DELETE" THEN CLICK "OK"</t>
  </si>
  <si>
    <t>YOU CAN THEN tidy up the "Total Summary Sheet" by deleting the rows not needed.</t>
  </si>
  <si>
    <r>
      <t xml:space="preserve">To </t>
    </r>
    <r>
      <rPr>
        <b/>
        <sz val="16"/>
        <rFont val="Arial"/>
        <family val="2"/>
      </rPr>
      <t xml:space="preserve">SORT </t>
    </r>
    <r>
      <rPr>
        <sz val="16"/>
        <rFont val="Arial"/>
        <family val="2"/>
      </rPr>
      <t>the</t>
    </r>
    <r>
      <rPr>
        <b/>
        <sz val="16"/>
        <rFont val="Arial"/>
        <family val="2"/>
      </rPr>
      <t xml:space="preserve"> 'TOTAL SUMMARY SHEET" </t>
    </r>
    <r>
      <rPr>
        <sz val="16"/>
        <rFont val="Arial"/>
        <family val="2"/>
      </rPr>
      <t>into batting % order:  hightlight starting from row 5 ( The titles of each column) to the last row that you have a player on,</t>
    </r>
  </si>
  <si>
    <t xml:space="preserve"> Click "Data" on the tool bar, Click "Sort", then on "Sort by" and scroll down to "Batting %", click on "Batting %", Click on "Descending" then click "OK"</t>
  </si>
  <si>
    <t>IF IN DOUBT, NOT DONE IT RIGHT, THERE IS ALWAYS THE "UNDO" BUTTON OR IF YOUR DESPERATE YOU CAN ALWAYS CLOSE THIS WORKBOOK</t>
  </si>
  <si>
    <t>LEDGEND</t>
  </si>
  <si>
    <t xml:space="preserve">GP </t>
  </si>
  <si>
    <r>
      <t>DO NOT TEMPER OR TYPE ON THE "TOTAL SUMMARY SHEET".</t>
    </r>
    <r>
      <rPr>
        <sz val="16"/>
        <rFont val="Arial"/>
        <family val="2"/>
      </rPr>
      <t xml:space="preserve">  IT HAS MANY LINKS AND FORMULARS TO THE INDIVIDUAL SHEETS.</t>
    </r>
  </si>
  <si>
    <t>TYPE GAME HERE:</t>
  </si>
  <si>
    <t>WANNEROO 5/10/08</t>
  </si>
  <si>
    <t>REACHED ON ERROR:</t>
  </si>
  <si>
    <t>TO CHANGE THE TAGS DOWN THE BOTTOM TO PLAYERS NAMES JUST: DOUBLE CLICK THE TAG AND TYPE IN PLAYERS NAME</t>
  </si>
  <si>
    <t>YOU CAN TIDY UP ANY FORMULAR LEFT AS #DIV/0! On the player pages BY TYPING "0" OVER THE TOP OF IT.  Do not do this to the Total Summary sheet till the end of the season.</t>
  </si>
  <si>
    <t>DO NOT TYPE IN THE "#DIV/0!"  OR "0"  SECTIONS AS THESE ARE FORMULARS OR LINKS TO THE "TOTAL SUMMARY SHEETS"</t>
  </si>
  <si>
    <t>ENTRE YOUR CLUB NAME HERE</t>
  </si>
  <si>
    <t>YOUR CLUBS NAME HERE</t>
  </si>
  <si>
    <t>Games Played</t>
  </si>
  <si>
    <t>Put Outs</t>
  </si>
  <si>
    <t>Assist</t>
  </si>
  <si>
    <t>Errors</t>
  </si>
  <si>
    <t>Plate Appearance</t>
  </si>
  <si>
    <t>At Bats</t>
  </si>
  <si>
    <t>Runs</t>
  </si>
  <si>
    <t>Hits</t>
  </si>
  <si>
    <t>Total Bases</t>
  </si>
  <si>
    <t>Runs Batted In</t>
  </si>
  <si>
    <t>Base on Balls</t>
  </si>
  <si>
    <t>Sacrifice Bunt</t>
  </si>
  <si>
    <t>Sacrifice Fly</t>
  </si>
  <si>
    <t>Hit by Pitch</t>
  </si>
  <si>
    <t>Catchers Interference</t>
  </si>
  <si>
    <t>Strike Outs</t>
  </si>
  <si>
    <t>Ground Into Double Play</t>
  </si>
  <si>
    <t>Stolen Bases</t>
  </si>
  <si>
    <t>Caught Stealing</t>
  </si>
  <si>
    <t>Left on Base</t>
  </si>
  <si>
    <t>Put out on base</t>
  </si>
  <si>
    <t>Reached on Error</t>
  </si>
  <si>
    <t>GAMES PLAYED IS ALWAYS "1" (one) as it totals at the bottom of the page</t>
  </si>
  <si>
    <t>VS.</t>
  </si>
  <si>
    <t>DATE</t>
  </si>
  <si>
    <t>PLAYER 2</t>
  </si>
  <si>
    <t>PLAYER 3</t>
  </si>
  <si>
    <t>PLAYER 4</t>
  </si>
  <si>
    <t>PLAYER 5</t>
  </si>
  <si>
    <t>PLAYER 6</t>
  </si>
  <si>
    <t>PLAYER 7</t>
  </si>
  <si>
    <t>PLAYER 8</t>
  </si>
  <si>
    <t>PLAYER 9</t>
  </si>
  <si>
    <t>PLAYER 10</t>
  </si>
  <si>
    <t>PLAYER 11</t>
  </si>
  <si>
    <t>PLAYER 12</t>
  </si>
  <si>
    <t>PLAYER 13</t>
  </si>
  <si>
    <t>PLAYER 14</t>
  </si>
  <si>
    <t>PLAYER 15</t>
  </si>
  <si>
    <t>PLAYER 16</t>
  </si>
  <si>
    <t>PLAYER 17</t>
  </si>
  <si>
    <t>PLAYER 18</t>
  </si>
  <si>
    <t>PLAYER 19</t>
  </si>
  <si>
    <t>PLAYER 20</t>
  </si>
  <si>
    <t>PLAYER 1(Type Name in here)</t>
  </si>
  <si>
    <t>1 Base Hits</t>
  </si>
  <si>
    <t>2 Base Hits</t>
  </si>
  <si>
    <t>3 Base Hits</t>
  </si>
  <si>
    <t>Home Runs</t>
  </si>
  <si>
    <t>Wanneroo</t>
  </si>
  <si>
    <t>TEAM BATTING STATISTICS SUMMARY</t>
  </si>
  <si>
    <t>TEAM:                    2012 - 2013 SEASON</t>
  </si>
  <si>
    <r>
      <t>AND DO NOT SAVE ANY CHANGES. IF ALL ELSE FAILS CALL ME, CAROLINE ADAMSON ON 0412 863 125 or</t>
    </r>
    <r>
      <rPr>
        <sz val="16"/>
        <color indexed="10"/>
        <rFont val="Arial"/>
        <family val="2"/>
      </rPr>
      <t xml:space="preserve"> email llwareg@gmail.com</t>
    </r>
  </si>
  <si>
    <t>10.12 Errors</t>
  </si>
  <si>
    <t>An error is a statistic charged against a fielder whose action has assisted the team on offense, as set forth in this Rule 10.12.</t>
  </si>
  <si>
    <t>(a) The official scorer shall charge an error against any fielder:</t>
  </si>
  <si>
    <t>(1) whose misplay (fumble, muff or wild throw) prolongs the time at bat of a batter, prolongs the presence on the bases of a runner or permits a runner to advance one or more bases, unless, in the judgment of the official scorer, such fielder deliberately permits a foul fly to fall safe with a runner on third base before two are out in order that the runner on third shall not score after the catch;</t>
  </si>
  <si>
    <t>The official scorer shall not score mental mistakes or misjudgments as errors unless a specific rule prescribes otherwise. A fielders mental mistake that leads to a physical misplaysuch as throwing the ball into the stands or rolling the ball to the pitchers mound, mistakenly believing there to be three outs, and thereby allowing a runner or runners to advanceshall not be considered a mental mistake for purposes of this rule and the official scorer shall charge a fielder committing such a mistake with an error. The official scorer shall not charge an error if the pitcher fails to cover first base on a play, thereby allowing a batter-runner to reach first base safely. The official scorer shall not charge an error to a fielder who incorrectly throws to the wrong base on a play.</t>
  </si>
  <si>
    <t>(2) when such fielder muffs a foul fly to prolong the time at bat of a batter, whether the batter subsequently reaches first base or is put out;</t>
  </si>
  <si>
    <t>(3) when such fielder catches a thrown ball or a ground ball in time to put out the batter-runner and fails to tag first base or the batter-runner;</t>
  </si>
  <si>
    <t>(4) when such fielder catches a thrown ball or a ground ball in time to put out any runner on a force play and fails to tag the base or the runner;</t>
  </si>
  <si>
    <t>(5) whose wild throw permits a runner to reach a base safely, when in the scorer's judgment a good throw would have put out the runner, unless such wild throw is made attempting to prevent a stolen base;</t>
  </si>
  <si>
    <t>(6) whose wild throw in attempting to prevent a runner's advance permits that runner or any other runner to advance one or more bases beyond the base such runner would have reached had the throw not been wild;</t>
  </si>
  <si>
    <t>(7) whose throw takes an unnatural bounce, touches a base or the pitcher's plate, or touches a runner, a fielder or an umpire, thereby permitting any runner to advance; or</t>
  </si>
  <si>
    <t>Rule 10.12(a)(7) Comment: The official scorer shall apply this rule even when it appears to be an injustice to a fielder whose throw was accurate. For example, the official scorer shall charge an error to an outfielder whose accurate throw to second base hits the base and caroms back into the outfield, thereby permitting a runner or runners to advance, because every base advanced by a runner must be accounted for.</t>
  </si>
  <si>
    <t>(8) whose failure to stop, or try to stop, an accurately thrown ball permits a runner to advance, so long as there was occasion for the throw. If such throw was made to second base, the official scorer shall determine whether it was the duty of the second baseman or the shortstop to stop the ball and shall charge an error to the negligent fielder.</t>
  </si>
  <si>
    <t>Rule 10.12(a)(8) Comment: If, in the official scorer's judgment, there was no occasion for the throw, the official scorer shall charge an error to the fielder who threw the ball.</t>
  </si>
  <si>
    <t>(b) The official scorer shall charge only one error on any wild throw, regardless of the number of bases advanced by one or more runners.</t>
  </si>
  <si>
    <t>(c) When an umpire awards the batter or any runner or runners one or more bases because of interference or obstruction, the official scorer shall charge the fielder who committed the interference or obstruction with one error, no matter how many bases the batter, or runner or runners, may advance.</t>
  </si>
  <si>
    <t>Rule 10.12(c) Comment: The official scorer shall not charge an error if obstruction does not change the play, in the opinion of the scorer.</t>
  </si>
  <si>
    <t>(d) The official scorer shall not charge an error against:</t>
  </si>
  <si>
    <t>(1) the catcher when the catcher, after receiving the pitch, makes a wild throw attempting to prevent a stolen base, unless the wild throw permits the stealing runner to advance one or more extra bases or permits any other runner to advance one or more bases;</t>
  </si>
  <si>
    <t>(2) any fielder who makes a wild throw if in the scorer's judgment the runner would not have been put out with ordinary effort by a good throw, unless such wild throw permits any runner to advance beyond the base he would have reached had the throw not been wild;</t>
  </si>
  <si>
    <t>(3) any fielder who makes a wild throw in attempting to complete a double play or triple play, unless such wild throw enables any runner to advance beyond the base such runner would have reached had the throw not been wild;</t>
  </si>
  <si>
    <t>Rule 10.12(d) Comment: When a fielder muffs a thrown ball that, if held, would have completed a double play or triple play, the official scorer shall charge an error to the fielder who drops the ball and credit an assist to the fielder who made the throw.</t>
  </si>
  <si>
    <t>(4) any fielder when, after fumbling a ground ball or dropping a batted ball that is in flight or a thrown ball, the fielder recovers the ball in time to force out a runner at any base; or</t>
  </si>
  <si>
    <t>(5) any fielder when a wild pitch or passed ball is scored.</t>
  </si>
  <si>
    <t>(e) The official scorer shall not charge an error when the batter is awarded first base on four called balls, when the batter is awarded first base when touched by a pitched ball, or when the batter reaches first base as the result of a wild pitch or passed ball.</t>
  </si>
  <si>
    <t>Rule 10.12(e) Comment: See Rule 10.13 for additional scoring rules relating to wild pitches and passed balls.</t>
  </si>
  <si>
    <t>(f) The official scorer shall not charge an error when a runner or runners advance as the result of a passed ball, a wild pitch or a balk.</t>
  </si>
  <si>
    <t>(1) When the fourth called ball is a wild pitch or a passed ball and as a result</t>
  </si>
  <si>
    <t>(i) the batter-runner advances to a base beyond first base;</t>
  </si>
  <si>
    <t>(ii) any runner forced to advance by the base on balls advances more than one base; or</t>
  </si>
  <si>
    <t>(iii) any runner, not forced to advance, advances one or more bases, the official scorer shall score the base on balls and also the wild pitch or passed ball, as the case may be.</t>
  </si>
  <si>
    <t>(2) When the catcher recovers the ball after a wild pitch or passed ball on the third strike, and throws out the batter-runner at first base, or tags out the batter-runner, but another runner or runners advance, the official scorer shall score the strikeout, the putout and assists, if any, and credit the advance of the other runner or runners on the play as a fielders choice.</t>
  </si>
  <si>
    <t>Rule 10.12(f) Comment: See Rule 10.13 for additional scoring rules relating to wild pitches and passed balls.</t>
  </si>
  <si>
    <t>The official scorer shall charge an error to a fielder who causes another fielder to misplay a ballf or example, by knocking the ball out of the other fielders glove. On such a play, when the official scorer charges an error to the interfering fielder, the official scorer shall not charge an error to the fielder with whom the other fielder interfered.</t>
  </si>
  <si>
    <r>
      <t xml:space="preserve">Rule 10.12(a)(1) Comment: Slow handling of the ball that does not involve mechanical misplay shall not be construed as an error. For example, the official scorer shall not charge a fielder with an error if such fielder fields a ground ball cleanly but does not throw to first base in time to retire the batter. It is not necessary that the fielder touch the ball to be charged with an error. </t>
    </r>
    <r>
      <rPr>
        <b/>
        <i/>
        <sz val="11"/>
        <color indexed="8"/>
        <rFont val="Arial"/>
        <family val="2"/>
      </rPr>
      <t>I</t>
    </r>
    <r>
      <rPr>
        <i/>
        <sz val="11"/>
        <color indexed="8"/>
        <rFont val="Arial"/>
        <family val="2"/>
      </rPr>
      <t>f a ground ball goes through a fielder's legs or a fly ball falls untouched and, in the scorer's judgment, the fielder could have handled the ball with ordinary effort, the official scorer shall charge such fielder with an error. For example, the official scorer shall charge an infielder with an error when a ground ball passes to either side of such infielder if, in the official scorers judgment, a fielder at that position making ordinary effort would have fielded such ground ball and retired a runner. The official scorer shall charge an outfielder with an error if such outfielder allows a fly ball to drop to the ground if, in the official scorers judgment, an outfielder at that position making ordinary effort would have caught such fly ball.</t>
    </r>
    <r>
      <rPr>
        <b/>
        <i/>
        <sz val="11"/>
        <color indexed="8"/>
        <rFont val="Arial"/>
        <family val="2"/>
      </rPr>
      <t xml:space="preserve"> If a throw is low, wide or high, or strikes the ground, and a runner reaches base who otherwise would have been put out by such throw, the official scorer shall charge the player making the throw with an error.</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</si>
</sst>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C09]dddd\,\ d\ mmmm\ yyyy"/>
    <numFmt numFmtId="176" formatCode="d/mm/yy;@"/>
    <numFmt numFmtId="177" formatCode="[$€-2]\ #,##0.00_);[Red]\([$€-2]\ #,##0.00\)"/>
  </numFmts>
  <fonts count="6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b/>
      <i/>
      <sz val="12"/>
      <name val="Arial"/>
      <family val="2"/>
    </font>
    <font>
      <b/>
      <sz val="16"/>
      <color indexed="10"/>
      <name val="Arial"/>
      <family val="2"/>
    </font>
    <font>
      <sz val="16"/>
      <name val="Arial"/>
      <family val="2"/>
    </font>
    <font>
      <sz val="16"/>
      <color indexed="10"/>
      <name val="Arial"/>
      <family val="2"/>
    </font>
    <font>
      <b/>
      <sz val="16"/>
      <name val="Arial"/>
      <family val="2"/>
    </font>
    <font>
      <b/>
      <u val="single"/>
      <sz val="16"/>
      <name val="Arial"/>
      <family val="2"/>
    </font>
    <font>
      <sz val="18"/>
      <name val="Arial"/>
      <family val="2"/>
    </font>
    <font>
      <sz val="14"/>
      <name val="Arial"/>
      <family val="2"/>
    </font>
    <font>
      <b/>
      <sz val="14"/>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8"/>
      <color indexed="10"/>
      <name val="Arial"/>
      <family val="2"/>
    </font>
    <font>
      <b/>
      <sz val="14"/>
      <color indexed="10"/>
      <name val="Arial"/>
      <family val="2"/>
    </font>
    <font>
      <sz val="11"/>
      <color indexed="8"/>
      <name val="Arial"/>
      <family val="2"/>
    </font>
    <font>
      <i/>
      <sz val="11"/>
      <color indexed="8"/>
      <name val="Arial"/>
      <family val="2"/>
    </font>
    <font>
      <b/>
      <sz val="11"/>
      <color indexed="10"/>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b/>
      <sz val="14"/>
      <color rgb="FFFF0000"/>
      <name val="Arial"/>
      <family val="2"/>
    </font>
    <font>
      <b/>
      <sz val="11"/>
      <color rgb="FFFF0000"/>
      <name val="Arial"/>
      <family val="2"/>
    </font>
    <font>
      <sz val="11"/>
      <color rgb="FF000000"/>
      <name val="Arial"/>
      <family val="2"/>
    </font>
    <font>
      <i/>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6" fillId="0" borderId="0" xfId="0" applyFont="1" applyAlignment="1">
      <alignment/>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left"/>
    </xf>
    <xf numFmtId="0" fontId="10" fillId="0" borderId="0" xfId="0" applyFont="1" applyAlignment="1">
      <alignment horizontal="left"/>
    </xf>
    <xf numFmtId="0" fontId="10"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0" fontId="6" fillId="0" borderId="0" xfId="0" applyFont="1" applyFill="1" applyAlignment="1">
      <alignment/>
    </xf>
    <xf numFmtId="0" fontId="7" fillId="0" borderId="0" xfId="0" applyFont="1" applyFill="1" applyBorder="1" applyAlignment="1">
      <alignment horizontal="center" vertical="center"/>
    </xf>
    <xf numFmtId="0" fontId="9" fillId="0" borderId="0" xfId="0" applyFont="1" applyFill="1" applyAlignment="1">
      <alignment horizontal="center"/>
    </xf>
    <xf numFmtId="0" fontId="10"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wrapText="1"/>
    </xf>
    <xf numFmtId="0" fontId="9" fillId="0" borderId="0" xfId="0" applyFont="1" applyFill="1" applyBorder="1" applyAlignment="1">
      <alignment horizontal="center"/>
    </xf>
    <xf numFmtId="0" fontId="6" fillId="0" borderId="0" xfId="0" applyFont="1" applyFill="1" applyBorder="1" applyAlignment="1">
      <alignment/>
    </xf>
    <xf numFmtId="0" fontId="10" fillId="0" borderId="10" xfId="0" applyFont="1" applyFill="1" applyBorder="1" applyAlignment="1">
      <alignment/>
    </xf>
    <xf numFmtId="0" fontId="10" fillId="0" borderId="11"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10" fillId="0" borderId="12" xfId="0" applyFont="1" applyFill="1" applyBorder="1" applyAlignment="1">
      <alignment horizontal="center"/>
    </xf>
    <xf numFmtId="0" fontId="9" fillId="0" borderId="0" xfId="0" applyFont="1" applyFill="1" applyBorder="1" applyAlignment="1">
      <alignment/>
    </xf>
    <xf numFmtId="0" fontId="10" fillId="0" borderId="13" xfId="0" applyFont="1" applyFill="1" applyBorder="1" applyAlignment="1">
      <alignment horizontal="center"/>
    </xf>
    <xf numFmtId="0" fontId="10" fillId="0" borderId="12" xfId="0" applyFont="1" applyFill="1" applyBorder="1" applyAlignment="1">
      <alignment/>
    </xf>
    <xf numFmtId="0" fontId="12" fillId="0" borderId="0" xfId="0" applyFont="1" applyFill="1" applyBorder="1" applyAlignment="1">
      <alignment/>
    </xf>
    <xf numFmtId="0" fontId="57" fillId="0" borderId="0" xfId="0" applyFont="1" applyFill="1" applyAlignment="1">
      <alignment/>
    </xf>
    <xf numFmtId="0" fontId="14" fillId="0" borderId="0" xfId="0" applyFont="1" applyFill="1" applyAlignment="1">
      <alignment/>
    </xf>
    <xf numFmtId="0" fontId="14" fillId="0" borderId="0" xfId="0" applyFont="1" applyAlignment="1">
      <alignment/>
    </xf>
    <xf numFmtId="0" fontId="6" fillId="0" borderId="12" xfId="0" applyFont="1" applyFill="1" applyBorder="1" applyAlignment="1" applyProtection="1">
      <alignment horizontal="center" textRotation="90"/>
      <protection locked="0"/>
    </xf>
    <xf numFmtId="0" fontId="8" fillId="0" borderId="12" xfId="0" applyFont="1" applyFill="1" applyBorder="1" applyAlignment="1" applyProtection="1">
      <alignment horizontal="center" wrapText="1"/>
      <protection locked="0"/>
    </xf>
    <xf numFmtId="0" fontId="6" fillId="0" borderId="12" xfId="0" applyFont="1" applyFill="1" applyBorder="1" applyAlignment="1" applyProtection="1">
      <alignment horizontal="center" textRotation="90" wrapText="1"/>
      <protection locked="0"/>
    </xf>
    <xf numFmtId="0" fontId="15" fillId="0" borderId="12" xfId="0" applyFont="1" applyFill="1" applyBorder="1" applyAlignment="1" applyProtection="1">
      <alignment horizontal="left"/>
      <protection locked="0"/>
    </xf>
    <xf numFmtId="0" fontId="16" fillId="0" borderId="12" xfId="0" applyFont="1" applyFill="1" applyBorder="1" applyAlignment="1">
      <alignment horizontal="center"/>
    </xf>
    <xf numFmtId="0" fontId="15" fillId="0" borderId="12" xfId="0" applyFont="1" applyFill="1" applyBorder="1" applyAlignment="1" applyProtection="1">
      <alignment horizontal="center"/>
      <protection locked="0"/>
    </xf>
    <xf numFmtId="176" fontId="16" fillId="0" borderId="12" xfId="0" applyNumberFormat="1" applyFont="1" applyFill="1" applyBorder="1" applyAlignment="1">
      <alignment horizontal="center"/>
    </xf>
    <xf numFmtId="176" fontId="15" fillId="0" borderId="12" xfId="0" applyNumberFormat="1" applyFont="1" applyFill="1" applyBorder="1" applyAlignment="1" applyProtection="1">
      <alignment horizontal="center"/>
      <protection locked="0"/>
    </xf>
    <xf numFmtId="0" fontId="15" fillId="0" borderId="14" xfId="0" applyFont="1" applyFill="1" applyBorder="1" applyAlignment="1" applyProtection="1">
      <alignment horizontal="center" wrapText="1"/>
      <protection locked="0"/>
    </xf>
    <xf numFmtId="176" fontId="15" fillId="0" borderId="14" xfId="0" applyNumberFormat="1" applyFont="1" applyFill="1" applyBorder="1" applyAlignment="1" applyProtection="1">
      <alignment horizontal="center" wrapText="1"/>
      <protection locked="0"/>
    </xf>
    <xf numFmtId="0" fontId="15" fillId="0" borderId="14" xfId="0" applyFont="1" applyFill="1" applyBorder="1" applyAlignment="1" applyProtection="1">
      <alignment horizontal="center"/>
      <protection locked="0"/>
    </xf>
    <xf numFmtId="176" fontId="15" fillId="0"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wrapText="1"/>
      <protection locked="0"/>
    </xf>
    <xf numFmtId="0" fontId="6" fillId="0" borderId="0" xfId="0" applyFont="1" applyFill="1" applyAlignment="1">
      <alignment horizontal="center" textRotation="90"/>
    </xf>
    <xf numFmtId="0" fontId="14" fillId="0" borderId="0" xfId="0" applyFont="1" applyAlignment="1">
      <alignment horizontal="center"/>
    </xf>
    <xf numFmtId="0" fontId="6" fillId="0" borderId="12" xfId="0" applyFont="1" applyFill="1" applyBorder="1" applyAlignment="1" applyProtection="1">
      <alignment horizontal="left" textRotation="90"/>
      <protection locked="0"/>
    </xf>
    <xf numFmtId="0" fontId="15" fillId="0" borderId="0" xfId="0" applyFont="1" applyAlignment="1">
      <alignment/>
    </xf>
    <xf numFmtId="0" fontId="15" fillId="33" borderId="0" xfId="0" applyFont="1" applyFill="1" applyAlignment="1" applyProtection="1">
      <alignment/>
      <protection hidden="1" locked="0"/>
    </xf>
    <xf numFmtId="0" fontId="15" fillId="0" borderId="0" xfId="0" applyFont="1" applyAlignment="1">
      <alignment horizontal="center" textRotation="90"/>
    </xf>
    <xf numFmtId="0" fontId="15" fillId="0" borderId="0" xfId="0" applyFont="1" applyAlignment="1">
      <alignment horizontal="left" textRotation="90"/>
    </xf>
    <xf numFmtId="176" fontId="6" fillId="0" borderId="0" xfId="0" applyNumberFormat="1" applyFont="1" applyFill="1" applyAlignment="1">
      <alignment horizontal="center"/>
    </xf>
    <xf numFmtId="176" fontId="57" fillId="0" borderId="0" xfId="0" applyNumberFormat="1" applyFont="1" applyFill="1" applyAlignment="1">
      <alignment horizontal="center"/>
    </xf>
    <xf numFmtId="0" fontId="15" fillId="0" borderId="12" xfId="0" applyFont="1" applyFill="1" applyBorder="1" applyAlignment="1" applyProtection="1">
      <alignment horizontal="center" vertical="center" wrapText="1"/>
      <protection locked="0"/>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xf>
    <xf numFmtId="0" fontId="12" fillId="0" borderId="0" xfId="0" applyFont="1" applyFill="1" applyBorder="1" applyAlignment="1" applyProtection="1">
      <alignment horizontal="center" vertical="center" wrapText="1"/>
      <protection hidden="1" locked="0"/>
    </xf>
    <xf numFmtId="0" fontId="16" fillId="0" borderId="0" xfId="0" applyFont="1" applyFill="1" applyBorder="1" applyAlignment="1" applyProtection="1">
      <alignment horizontal="center" vertical="center" wrapText="1"/>
      <protection hidden="1" locked="0"/>
    </xf>
    <xf numFmtId="0" fontId="0" fillId="0" borderId="0" xfId="0" applyFont="1" applyFill="1" applyAlignment="1" applyProtection="1">
      <alignment horizontal="center"/>
      <protection hidden="1" locked="0"/>
    </xf>
    <xf numFmtId="0" fontId="0" fillId="33" borderId="0" xfId="0" applyFont="1" applyFill="1" applyAlignment="1">
      <alignment/>
    </xf>
    <xf numFmtId="0" fontId="12" fillId="0" borderId="0" xfId="0" applyFont="1" applyFill="1" applyBorder="1" applyAlignment="1" applyProtection="1">
      <alignment vertical="center" wrapText="1"/>
      <protection hidden="1" locked="0"/>
    </xf>
    <xf numFmtId="9" fontId="15" fillId="0" borderId="12" xfId="0" applyNumberFormat="1" applyFont="1" applyFill="1" applyBorder="1" applyAlignment="1" applyProtection="1">
      <alignment horizontal="center"/>
      <protection locked="0"/>
    </xf>
    <xf numFmtId="9" fontId="6" fillId="0" borderId="0" xfId="0" applyNumberFormat="1" applyFont="1" applyBorder="1" applyAlignment="1" applyProtection="1">
      <alignment horizontal="center" vertical="center"/>
      <protection locked="0"/>
    </xf>
    <xf numFmtId="0" fontId="6" fillId="0" borderId="0" xfId="0" applyFont="1" applyAlignment="1">
      <alignment horizontal="center"/>
    </xf>
    <xf numFmtId="0" fontId="15" fillId="0" borderId="12" xfId="0" applyFont="1" applyFill="1" applyBorder="1" applyAlignment="1">
      <alignment horizontal="center"/>
    </xf>
    <xf numFmtId="9" fontId="16" fillId="0" borderId="12" xfId="0" applyNumberFormat="1" applyFont="1" applyFill="1" applyBorder="1" applyAlignment="1" applyProtection="1">
      <alignment horizontal="center"/>
      <protection locked="0"/>
    </xf>
    <xf numFmtId="176" fontId="0" fillId="0" borderId="0" xfId="0" applyNumberFormat="1" applyFont="1" applyFill="1" applyAlignment="1">
      <alignment horizontal="center"/>
    </xf>
    <xf numFmtId="0" fontId="0" fillId="0" borderId="0" xfId="0" applyFont="1" applyAlignment="1">
      <alignment horizontal="center"/>
    </xf>
    <xf numFmtId="0" fontId="16" fillId="33" borderId="0" xfId="0" applyFont="1" applyFill="1" applyBorder="1" applyAlignment="1" applyProtection="1">
      <alignment horizontal="center" vertical="center" wrapText="1"/>
      <protection hidden="1" locked="0"/>
    </xf>
    <xf numFmtId="0" fontId="0" fillId="0" borderId="0" xfId="0" applyFont="1" applyBorder="1" applyAlignment="1" applyProtection="1">
      <alignment horizontal="center" wrapText="1"/>
      <protection locked="0"/>
    </xf>
    <xf numFmtId="9" fontId="0" fillId="0" borderId="0" xfId="0" applyNumberFormat="1" applyFont="1" applyBorder="1" applyAlignment="1" applyProtection="1">
      <alignment horizontal="center" vertical="center"/>
      <protection locked="0"/>
    </xf>
    <xf numFmtId="0" fontId="0" fillId="0" borderId="0" xfId="0" applyFont="1" applyBorder="1" applyAlignment="1">
      <alignment/>
    </xf>
    <xf numFmtId="0" fontId="0" fillId="0" borderId="15" xfId="0" applyFont="1" applyBorder="1" applyAlignment="1">
      <alignment/>
    </xf>
    <xf numFmtId="9" fontId="16" fillId="0" borderId="12" xfId="0" applyNumberFormat="1" applyFont="1" applyFill="1" applyBorder="1" applyAlignment="1" applyProtection="1">
      <alignment horizontal="center" vertical="center"/>
      <protection locked="0"/>
    </xf>
    <xf numFmtId="9" fontId="17" fillId="0" borderId="0" xfId="0" applyNumberFormat="1" applyFont="1" applyBorder="1" applyAlignment="1" applyProtection="1">
      <alignment horizontal="center" vertical="center"/>
      <protection locked="0"/>
    </xf>
    <xf numFmtId="0" fontId="15" fillId="0" borderId="0" xfId="0" applyFont="1" applyAlignment="1">
      <alignment vertical="center"/>
    </xf>
    <xf numFmtId="0" fontId="17" fillId="0" borderId="0" xfId="0" applyFont="1" applyAlignment="1">
      <alignment vertical="center"/>
    </xf>
    <xf numFmtId="0" fontId="6" fillId="0" borderId="0" xfId="0" applyFont="1" applyFill="1" applyBorder="1" applyAlignment="1">
      <alignment horizontal="center" vertical="center"/>
    </xf>
    <xf numFmtId="9" fontId="6"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xf>
    <xf numFmtId="0" fontId="58" fillId="0" borderId="0" xfId="0" applyFont="1" applyFill="1" applyBorder="1" applyAlignment="1">
      <alignment horizontal="center"/>
    </xf>
    <xf numFmtId="0" fontId="1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10" fillId="0" borderId="12" xfId="0" applyFont="1" applyFill="1" applyBorder="1" applyAlignment="1">
      <alignment horizontal="left"/>
    </xf>
    <xf numFmtId="0" fontId="10" fillId="0" borderId="16" xfId="0" applyFont="1" applyFill="1" applyBorder="1" applyAlignment="1">
      <alignment horizontal="left"/>
    </xf>
    <xf numFmtId="0" fontId="10" fillId="0" borderId="12" xfId="0" applyFont="1" applyFill="1" applyBorder="1" applyAlignment="1">
      <alignment horizontal="center"/>
    </xf>
    <xf numFmtId="0" fontId="16" fillId="0" borderId="12" xfId="0" applyFont="1" applyFill="1" applyBorder="1" applyAlignment="1">
      <alignment horizontal="center" vertical="center"/>
    </xf>
    <xf numFmtId="0" fontId="16" fillId="0" borderId="12" xfId="0" applyFont="1" applyFill="1" applyBorder="1" applyAlignment="1">
      <alignment horizontal="center"/>
    </xf>
    <xf numFmtId="0" fontId="12" fillId="0" borderId="0" xfId="0" applyFont="1" applyFill="1" applyBorder="1" applyAlignment="1" applyProtection="1">
      <alignment horizontal="center" vertical="center" wrapText="1"/>
      <protection hidden="1" locked="0"/>
    </xf>
    <xf numFmtId="0" fontId="12" fillId="0" borderId="0" xfId="0" applyFont="1" applyFill="1" applyAlignment="1">
      <alignment horizontal="center" vertical="center"/>
    </xf>
    <xf numFmtId="0" fontId="16" fillId="0" borderId="13" xfId="0" applyFont="1" applyFill="1" applyBorder="1" applyAlignment="1" applyProtection="1">
      <alignment horizontal="left" vertical="center" wrapText="1"/>
      <protection hidden="1" locked="0"/>
    </xf>
    <xf numFmtId="0" fontId="16" fillId="0" borderId="17" xfId="0" applyFont="1" applyFill="1" applyBorder="1" applyAlignment="1" applyProtection="1">
      <alignment horizontal="left" vertical="center" wrapText="1"/>
      <protection hidden="1" locked="0"/>
    </xf>
    <xf numFmtId="0" fontId="16" fillId="0" borderId="18" xfId="0" applyFont="1" applyFill="1" applyBorder="1" applyAlignment="1" applyProtection="1">
      <alignment horizontal="left" vertical="center" wrapText="1"/>
      <protection hidden="1" locked="0"/>
    </xf>
    <xf numFmtId="0" fontId="6" fillId="0" borderId="0" xfId="0" applyFont="1" applyFill="1" applyAlignment="1">
      <alignment horizontal="center" textRotation="90"/>
    </xf>
    <xf numFmtId="0" fontId="12" fillId="0" borderId="13" xfId="0" applyFont="1" applyFill="1" applyBorder="1" applyAlignment="1" applyProtection="1">
      <alignment horizontal="left" vertical="center" wrapText="1"/>
      <protection hidden="1" locked="0"/>
    </xf>
    <xf numFmtId="0" fontId="12" fillId="0" borderId="17" xfId="0" applyFont="1" applyFill="1" applyBorder="1" applyAlignment="1" applyProtection="1">
      <alignment horizontal="left" vertical="center" wrapText="1"/>
      <protection hidden="1" locked="0"/>
    </xf>
    <xf numFmtId="0" fontId="12" fillId="0" borderId="18" xfId="0" applyFont="1" applyFill="1" applyBorder="1" applyAlignment="1" applyProtection="1">
      <alignment horizontal="left" vertical="center" wrapText="1"/>
      <protection hidden="1" locked="0"/>
    </xf>
    <xf numFmtId="0" fontId="12" fillId="0" borderId="19" xfId="0" applyFont="1" applyFill="1" applyBorder="1" applyAlignment="1" applyProtection="1">
      <alignment horizontal="left" vertical="center" wrapText="1"/>
      <protection hidden="1" locked="0"/>
    </xf>
    <xf numFmtId="0" fontId="12" fillId="0" borderId="20" xfId="0" applyFont="1" applyFill="1" applyBorder="1" applyAlignment="1" applyProtection="1">
      <alignment horizontal="left" vertical="center" wrapText="1"/>
      <protection hidden="1" locked="0"/>
    </xf>
    <xf numFmtId="0" fontId="17" fillId="0" borderId="0" xfId="0" applyFont="1" applyAlignment="1">
      <alignment/>
    </xf>
    <xf numFmtId="0" fontId="59" fillId="0" borderId="0" xfId="0" applyFont="1" applyAlignment="1">
      <alignment wrapText="1"/>
    </xf>
    <xf numFmtId="0" fontId="60" fillId="0" borderId="0" xfId="0" applyFont="1" applyAlignment="1">
      <alignment wrapText="1"/>
    </xf>
    <xf numFmtId="0" fontId="61" fillId="0" borderId="0" xfId="0" applyFont="1" applyAlignment="1">
      <alignment wrapText="1"/>
    </xf>
    <xf numFmtId="0" fontId="1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Q49"/>
  <sheetViews>
    <sheetView zoomScale="60" zoomScaleNormal="60" zoomScalePageLayoutView="0" workbookViewId="0" topLeftCell="A1">
      <selection activeCell="T4" sqref="T4"/>
    </sheetView>
  </sheetViews>
  <sheetFormatPr defaultColWidth="9.140625" defaultRowHeight="12.75"/>
  <cols>
    <col min="1" max="1" width="7.7109375" style="12" customWidth="1"/>
    <col min="2" max="2" width="44.140625" style="55" customWidth="1"/>
    <col min="3" max="3" width="17.00390625" style="55" customWidth="1"/>
    <col min="4" max="4" width="53.421875" style="55" customWidth="1"/>
    <col min="5" max="5" width="15.140625" style="55" customWidth="1"/>
    <col min="6" max="6" width="45.00390625" style="55" customWidth="1"/>
    <col min="7" max="7" width="13.421875" style="55" customWidth="1"/>
    <col min="8" max="11" width="5.421875" style="55" customWidth="1"/>
    <col min="12" max="12" width="13.421875" style="55" customWidth="1"/>
    <col min="13" max="17" width="5.7109375" style="55" customWidth="1"/>
    <col min="18" max="18" width="5.421875" style="87" bestFit="1" customWidth="1"/>
    <col min="19" max="19" width="6.28125" style="55" bestFit="1" customWidth="1"/>
    <col min="20" max="20" width="6.140625" style="55" bestFit="1" customWidth="1"/>
    <col min="21" max="21" width="6.28125" style="55" customWidth="1"/>
    <col min="22" max="22" width="6.57421875" style="55" bestFit="1" customWidth="1"/>
    <col min="23" max="23" width="9.140625" style="55" customWidth="1"/>
    <col min="24" max="24" width="5.8515625" style="55" customWidth="1"/>
    <col min="25" max="26" width="5.7109375" style="55" customWidth="1"/>
    <col min="27" max="27" width="6.57421875" style="55" bestFit="1" customWidth="1"/>
    <col min="28" max="28" width="6.57421875" style="55" customWidth="1"/>
    <col min="29" max="29" width="10.57421875" style="55" customWidth="1"/>
    <col min="30" max="30" width="14.421875" style="55" bestFit="1" customWidth="1"/>
    <col min="31" max="31" width="9.140625" style="55" customWidth="1"/>
    <col min="32" max="32" width="12.8515625" style="73" customWidth="1"/>
    <col min="33" max="33" width="4.57421875" style="57" customWidth="1"/>
    <col min="34" max="16384" width="9.140625" style="57" customWidth="1"/>
  </cols>
  <sheetData>
    <row r="1" spans="1:32" s="3" customFormat="1" ht="20.25">
      <c r="A1" s="8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2"/>
    </row>
    <row r="2" spans="1:32" s="3" customFormat="1" ht="20.25">
      <c r="A2" s="82">
        <v>1</v>
      </c>
      <c r="B2" s="25" t="s">
        <v>63</v>
      </c>
      <c r="C2" s="7"/>
      <c r="D2" s="7"/>
      <c r="E2" s="7"/>
      <c r="F2" s="7"/>
      <c r="G2" s="7"/>
      <c r="H2" s="7"/>
      <c r="I2" s="7"/>
      <c r="J2" s="7"/>
      <c r="K2" s="7"/>
      <c r="L2" s="7"/>
      <c r="M2" s="7"/>
      <c r="N2" s="7"/>
      <c r="O2" s="7"/>
      <c r="P2" s="7"/>
      <c r="Q2" s="7"/>
      <c r="R2" s="7"/>
      <c r="S2" s="7"/>
      <c r="T2" s="7"/>
      <c r="U2" s="7"/>
      <c r="V2" s="7"/>
      <c r="W2" s="7"/>
      <c r="X2" s="7"/>
      <c r="Y2" s="7"/>
      <c r="Z2" s="7"/>
      <c r="AA2" s="18"/>
      <c r="AB2" s="18"/>
      <c r="AC2" s="7"/>
      <c r="AD2" s="7"/>
      <c r="AE2" s="7"/>
      <c r="AF2" s="2"/>
    </row>
    <row r="3" spans="1:32" s="3" customFormat="1" ht="20.25">
      <c r="A3" s="14"/>
      <c r="B3" s="83"/>
      <c r="C3" s="13" t="s">
        <v>44</v>
      </c>
      <c r="D3" s="13" t="s">
        <v>45</v>
      </c>
      <c r="E3" s="7"/>
      <c r="F3" s="7" t="s">
        <v>46</v>
      </c>
      <c r="G3" s="7"/>
      <c r="H3" s="7"/>
      <c r="I3" s="7"/>
      <c r="J3" s="7"/>
      <c r="K3" s="7"/>
      <c r="L3" s="7"/>
      <c r="M3" s="7"/>
      <c r="N3" s="7"/>
      <c r="O3" s="7"/>
      <c r="P3" s="7"/>
      <c r="Q3" s="7"/>
      <c r="R3" s="7"/>
      <c r="S3" s="7"/>
      <c r="T3" s="15"/>
      <c r="U3" s="15"/>
      <c r="V3" s="15"/>
      <c r="W3" s="16"/>
      <c r="X3" s="15"/>
      <c r="Y3" s="15"/>
      <c r="Z3" s="15"/>
      <c r="AA3" s="16"/>
      <c r="AB3" s="16"/>
      <c r="AC3" s="16"/>
      <c r="AD3" s="16"/>
      <c r="AE3" s="7"/>
      <c r="AF3" s="2"/>
    </row>
    <row r="4" spans="1:32" s="3" customFormat="1" ht="20.25">
      <c r="A4" s="17"/>
      <c r="B4" s="28"/>
      <c r="C4" s="7"/>
      <c r="D4" s="7"/>
      <c r="E4" s="7"/>
      <c r="F4" s="7"/>
      <c r="G4" s="7"/>
      <c r="H4" s="7"/>
      <c r="I4" s="7"/>
      <c r="J4" s="7"/>
      <c r="K4" s="7"/>
      <c r="L4" s="7"/>
      <c r="M4" s="7"/>
      <c r="N4" s="7"/>
      <c r="O4" s="7"/>
      <c r="P4" s="7"/>
      <c r="Q4" s="7"/>
      <c r="R4" s="7"/>
      <c r="S4" s="7"/>
      <c r="T4" s="15"/>
      <c r="U4" s="15"/>
      <c r="V4" s="15"/>
      <c r="W4" s="16"/>
      <c r="X4" s="15"/>
      <c r="Y4" s="15"/>
      <c r="Z4" s="15"/>
      <c r="AA4" s="16"/>
      <c r="AB4" s="16"/>
      <c r="AC4" s="16"/>
      <c r="AD4" s="16"/>
      <c r="AE4" s="7"/>
      <c r="AF4" s="2"/>
    </row>
    <row r="5" spans="1:32" s="3" customFormat="1" ht="20.25">
      <c r="A5" s="17">
        <v>2</v>
      </c>
      <c r="B5" s="28" t="s">
        <v>67</v>
      </c>
      <c r="C5" s="7"/>
      <c r="D5" s="7"/>
      <c r="E5" s="7"/>
      <c r="F5" s="7"/>
      <c r="G5" s="7"/>
      <c r="H5" s="7"/>
      <c r="I5" s="7"/>
      <c r="J5" s="7"/>
      <c r="K5" s="7"/>
      <c r="L5" s="7"/>
      <c r="M5" s="7"/>
      <c r="N5" s="7"/>
      <c r="O5" s="7"/>
      <c r="P5" s="7"/>
      <c r="Q5" s="7"/>
      <c r="R5" s="7"/>
      <c r="S5" s="7"/>
      <c r="T5" s="15"/>
      <c r="U5" s="15"/>
      <c r="V5" s="15"/>
      <c r="W5" s="16"/>
      <c r="X5" s="15"/>
      <c r="Y5" s="15"/>
      <c r="Z5" s="15"/>
      <c r="AA5" s="16"/>
      <c r="AB5" s="16"/>
      <c r="AC5" s="16"/>
      <c r="AD5" s="16"/>
      <c r="AE5" s="7"/>
      <c r="AF5" s="2"/>
    </row>
    <row r="6" spans="1:32" s="3" customFormat="1" ht="20.25">
      <c r="A6" s="17"/>
      <c r="B6" s="28"/>
      <c r="C6" s="7"/>
      <c r="D6" s="7"/>
      <c r="E6" s="7"/>
      <c r="F6" s="7"/>
      <c r="G6" s="7"/>
      <c r="H6" s="7"/>
      <c r="I6" s="7"/>
      <c r="J6" s="7"/>
      <c r="K6" s="7"/>
      <c r="L6" s="7"/>
      <c r="M6" s="7"/>
      <c r="N6" s="7"/>
      <c r="O6" s="7"/>
      <c r="P6" s="7"/>
      <c r="Q6" s="7"/>
      <c r="R6" s="7"/>
      <c r="S6" s="7"/>
      <c r="T6" s="15"/>
      <c r="U6" s="15"/>
      <c r="V6" s="15"/>
      <c r="W6" s="16"/>
      <c r="X6" s="15"/>
      <c r="Y6" s="15"/>
      <c r="Z6" s="15"/>
      <c r="AA6" s="16"/>
      <c r="AB6" s="16"/>
      <c r="AC6" s="16"/>
      <c r="AD6" s="16"/>
      <c r="AE6" s="7"/>
      <c r="AF6" s="2"/>
    </row>
    <row r="7" spans="1:32" s="3" customFormat="1" ht="21.75" customHeight="1">
      <c r="A7" s="12">
        <v>3</v>
      </c>
      <c r="B7" s="19" t="s">
        <v>53</v>
      </c>
      <c r="C7" s="7"/>
      <c r="D7" s="7"/>
      <c r="E7" s="19"/>
      <c r="F7" s="20"/>
      <c r="G7" s="7"/>
      <c r="H7" s="7"/>
      <c r="I7" s="7"/>
      <c r="J7" s="7"/>
      <c r="K7" s="7"/>
      <c r="L7" s="7"/>
      <c r="M7" s="7"/>
      <c r="N7" s="7"/>
      <c r="O7" s="7"/>
      <c r="P7" s="7"/>
      <c r="Q7" s="7"/>
      <c r="R7" s="7"/>
      <c r="S7" s="7"/>
      <c r="T7" s="7"/>
      <c r="U7" s="7"/>
      <c r="V7" s="7"/>
      <c r="W7" s="7"/>
      <c r="X7" s="7"/>
      <c r="Y7" s="7"/>
      <c r="Z7" s="7"/>
      <c r="AA7" s="7"/>
      <c r="AB7" s="7"/>
      <c r="AC7" s="7"/>
      <c r="AD7" s="7"/>
      <c r="AE7" s="7"/>
      <c r="AF7" s="2"/>
    </row>
    <row r="8" spans="1:32" s="3" customFormat="1" ht="21.75" customHeight="1">
      <c r="A8" s="12"/>
      <c r="B8" s="21" t="s">
        <v>54</v>
      </c>
      <c r="C8" s="7"/>
      <c r="D8" s="7"/>
      <c r="E8" s="7"/>
      <c r="F8" s="7"/>
      <c r="G8" s="7"/>
      <c r="H8" s="7"/>
      <c r="I8" s="7"/>
      <c r="J8" s="7"/>
      <c r="K8" s="7"/>
      <c r="L8" s="7"/>
      <c r="M8" s="7"/>
      <c r="N8" s="7"/>
      <c r="O8" s="7"/>
      <c r="P8" s="7"/>
      <c r="Q8" s="7"/>
      <c r="R8" s="7"/>
      <c r="S8" s="7"/>
      <c r="T8" s="7"/>
      <c r="U8" s="7"/>
      <c r="V8" s="7"/>
      <c r="W8" s="7"/>
      <c r="X8" s="7"/>
      <c r="Y8" s="7"/>
      <c r="Z8" s="7"/>
      <c r="AA8" s="7"/>
      <c r="AB8" s="7"/>
      <c r="AC8" s="7"/>
      <c r="AD8" s="7"/>
      <c r="AE8" s="7"/>
      <c r="AF8" s="2"/>
    </row>
    <row r="9" spans="1:32" s="3" customFormat="1" ht="21.75" customHeight="1">
      <c r="A9" s="12"/>
      <c r="B9" s="21"/>
      <c r="C9" s="7"/>
      <c r="D9" s="7"/>
      <c r="E9" s="7"/>
      <c r="F9" s="7"/>
      <c r="G9" s="7"/>
      <c r="H9" s="7"/>
      <c r="I9" s="7"/>
      <c r="J9" s="7"/>
      <c r="K9" s="7"/>
      <c r="L9" s="7"/>
      <c r="M9" s="7"/>
      <c r="N9" s="7"/>
      <c r="O9" s="7"/>
      <c r="P9" s="7"/>
      <c r="Q9" s="7"/>
      <c r="R9" s="7"/>
      <c r="S9" s="7"/>
      <c r="T9" s="7"/>
      <c r="U9" s="7"/>
      <c r="V9" s="8"/>
      <c r="W9" s="8"/>
      <c r="X9" s="8"/>
      <c r="Y9" s="8"/>
      <c r="Z9" s="8"/>
      <c r="AA9" s="8"/>
      <c r="AB9" s="8"/>
      <c r="AC9" s="8"/>
      <c r="AD9" s="8"/>
      <c r="AE9" s="8"/>
      <c r="AF9" s="4"/>
    </row>
    <row r="10" spans="1:32" s="3" customFormat="1" ht="21.75" customHeight="1">
      <c r="A10" s="12">
        <v>4</v>
      </c>
      <c r="B10" s="22" t="s">
        <v>55</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4"/>
    </row>
    <row r="11" spans="1:32" s="3" customFormat="1" ht="21.75" customHeight="1">
      <c r="A11" s="12"/>
      <c r="B11" s="8" t="s">
        <v>56</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row>
    <row r="12" spans="1:32" s="3" customFormat="1" ht="21.75" customHeight="1">
      <c r="A12" s="12"/>
      <c r="B12" s="8" t="s">
        <v>57</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row>
    <row r="13" spans="1:32" s="3" customFormat="1" ht="21.75" customHeight="1">
      <c r="A13" s="12"/>
      <c r="B13" s="8" t="s">
        <v>68</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row>
    <row r="14" spans="1:32" s="3" customFormat="1" ht="21.75" customHeight="1">
      <c r="A14" s="1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row>
    <row r="15" spans="1:32" s="3" customFormat="1" ht="21.75" customHeight="1">
      <c r="A15" s="12">
        <v>5</v>
      </c>
      <c r="B15" s="8" t="s">
        <v>58</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row>
    <row r="16" spans="1:32" s="3" customFormat="1" ht="21.75" customHeight="1">
      <c r="A16" s="12"/>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4"/>
    </row>
    <row r="17" spans="1:32" s="3" customFormat="1" ht="21.75" customHeight="1">
      <c r="A17" s="12">
        <v>6</v>
      </c>
      <c r="B17" s="8" t="s">
        <v>59</v>
      </c>
      <c r="C17" s="8"/>
      <c r="D17" s="8"/>
      <c r="E17" s="8"/>
      <c r="F17" s="8"/>
      <c r="G17" s="8"/>
      <c r="H17" s="8"/>
      <c r="I17" s="8"/>
      <c r="J17" s="8"/>
      <c r="K17" s="8"/>
      <c r="L17" s="8"/>
      <c r="M17" s="8"/>
      <c r="N17" s="8"/>
      <c r="O17" s="8"/>
      <c r="P17" s="8"/>
      <c r="Q17" s="8"/>
      <c r="R17" s="8"/>
      <c r="S17" s="8"/>
      <c r="T17" s="8"/>
      <c r="U17" s="8"/>
      <c r="V17" s="9"/>
      <c r="W17" s="9"/>
      <c r="X17" s="9"/>
      <c r="Y17" s="9"/>
      <c r="Z17" s="9"/>
      <c r="AA17" s="9"/>
      <c r="AB17" s="9"/>
      <c r="AC17" s="9"/>
      <c r="AD17" s="9"/>
      <c r="AE17" s="9"/>
      <c r="AF17" s="4"/>
    </row>
    <row r="18" spans="1:32" s="3" customFormat="1" ht="21.75" customHeight="1">
      <c r="A18" s="12"/>
      <c r="B18" s="13" t="s">
        <v>60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4"/>
    </row>
    <row r="19" spans="1:32" s="3" customFormat="1" ht="21.75" customHeight="1">
      <c r="A19" s="12"/>
      <c r="B19" s="13" t="s">
        <v>124</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4"/>
    </row>
    <row r="20" spans="1:32" s="3" customFormat="1" ht="21.75" customHeight="1">
      <c r="A20" s="1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4"/>
    </row>
    <row r="21" spans="1:32" s="3" customFormat="1" ht="21.75" customHeight="1">
      <c r="A21" s="12"/>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4"/>
    </row>
    <row r="22" spans="1:32" s="3" customFormat="1" ht="21.75" customHeight="1">
      <c r="A22" s="1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4"/>
    </row>
    <row r="23" spans="1:32" s="3" customFormat="1" ht="21.75" customHeight="1">
      <c r="A23" s="17"/>
      <c r="B23" s="23" t="s">
        <v>61</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4"/>
    </row>
    <row r="24" spans="1:32" s="3" customFormat="1" ht="21.75" customHeight="1">
      <c r="A24" s="17"/>
      <c r="B24" s="24"/>
      <c r="C24" s="90"/>
      <c r="D24" s="90"/>
      <c r="P24" s="9"/>
      <c r="Q24" s="9"/>
      <c r="R24" s="9"/>
      <c r="S24" s="9"/>
      <c r="T24" s="9"/>
      <c r="U24" s="9"/>
      <c r="V24" s="9"/>
      <c r="W24" s="9"/>
      <c r="X24" s="9"/>
      <c r="Y24" s="9"/>
      <c r="Z24" s="9"/>
      <c r="AA24" s="9"/>
      <c r="AB24" s="9"/>
      <c r="AC24" s="9"/>
      <c r="AD24" s="9"/>
      <c r="AE24" s="9"/>
      <c r="AF24" s="4"/>
    </row>
    <row r="25" spans="1:32" s="3" customFormat="1" ht="21.75" customHeight="1">
      <c r="A25" s="17"/>
      <c r="B25" s="24" t="s">
        <v>62</v>
      </c>
      <c r="C25" s="88" t="s">
        <v>21</v>
      </c>
      <c r="D25" s="88"/>
      <c r="E25" s="3" t="s">
        <v>94</v>
      </c>
      <c r="P25" s="9"/>
      <c r="Q25" s="9"/>
      <c r="R25" s="9"/>
      <c r="S25" s="9"/>
      <c r="T25" s="9"/>
      <c r="U25" s="9"/>
      <c r="V25" s="9"/>
      <c r="W25" s="9"/>
      <c r="X25" s="9"/>
      <c r="Y25" s="9"/>
      <c r="Z25" s="9"/>
      <c r="AA25" s="9"/>
      <c r="AB25" s="9"/>
      <c r="AC25" s="9"/>
      <c r="AD25" s="9"/>
      <c r="AE25" s="9"/>
      <c r="AF25" s="4"/>
    </row>
    <row r="26" spans="1:32" s="3" customFormat="1" ht="21.75" customHeight="1">
      <c r="A26" s="17"/>
      <c r="B26" s="24"/>
      <c r="C26" s="88"/>
      <c r="D26" s="88"/>
      <c r="P26" s="9"/>
      <c r="Q26" s="9"/>
      <c r="R26" s="9"/>
      <c r="S26" s="9"/>
      <c r="T26" s="9"/>
      <c r="U26" s="9"/>
      <c r="V26" s="9"/>
      <c r="W26" s="9"/>
      <c r="X26" s="9"/>
      <c r="Y26" s="9"/>
      <c r="Z26" s="9"/>
      <c r="AA26" s="9"/>
      <c r="AB26" s="9"/>
      <c r="AC26" s="9"/>
      <c r="AD26" s="9"/>
      <c r="AE26" s="9"/>
      <c r="AF26" s="4"/>
    </row>
    <row r="27" spans="1:32" s="3" customFormat="1" ht="21.75" customHeight="1">
      <c r="A27" s="17"/>
      <c r="B27" s="24" t="s">
        <v>52</v>
      </c>
      <c r="C27" s="88" t="s">
        <v>22</v>
      </c>
      <c r="D27" s="88"/>
      <c r="P27" s="9"/>
      <c r="Q27" s="9"/>
      <c r="R27" s="9"/>
      <c r="S27" s="9"/>
      <c r="T27" s="9"/>
      <c r="U27" s="9"/>
      <c r="V27" s="9"/>
      <c r="W27" s="9"/>
      <c r="X27" s="9"/>
      <c r="Y27" s="9"/>
      <c r="Z27" s="9"/>
      <c r="AA27" s="9"/>
      <c r="AB27" s="9"/>
      <c r="AC27" s="9"/>
      <c r="AD27" s="9"/>
      <c r="AE27" s="9"/>
      <c r="AF27" s="4"/>
    </row>
    <row r="28" spans="1:69" s="3" customFormat="1" ht="21.75" customHeight="1">
      <c r="A28" s="17"/>
      <c r="B28" s="24" t="s">
        <v>5</v>
      </c>
      <c r="C28" s="88" t="s">
        <v>23</v>
      </c>
      <c r="D28" s="88"/>
      <c r="P28" s="9"/>
      <c r="Q28" s="9"/>
      <c r="R28" s="9"/>
      <c r="S28" s="9"/>
      <c r="T28" s="9"/>
      <c r="U28" s="9"/>
      <c r="V28" s="9"/>
      <c r="W28" s="9"/>
      <c r="X28" s="9"/>
      <c r="Y28" s="9"/>
      <c r="Z28" s="9"/>
      <c r="AA28" s="9"/>
      <c r="AB28" s="9"/>
      <c r="AC28" s="9"/>
      <c r="AD28" s="9"/>
      <c r="AE28" s="9"/>
      <c r="AF28" s="4"/>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1:32" s="3" customFormat="1" ht="21.75" customHeight="1">
      <c r="A29" s="17"/>
      <c r="B29" s="24" t="s">
        <v>6</v>
      </c>
      <c r="C29" s="88" t="s">
        <v>24</v>
      </c>
      <c r="D29" s="88"/>
      <c r="P29" s="9"/>
      <c r="Q29" s="9"/>
      <c r="R29" s="9"/>
      <c r="S29" s="9"/>
      <c r="T29" s="9"/>
      <c r="U29" s="9"/>
      <c r="V29" s="9"/>
      <c r="W29" s="9"/>
      <c r="X29" s="9"/>
      <c r="Y29" s="9"/>
      <c r="Z29" s="9"/>
      <c r="AA29" s="9"/>
      <c r="AB29" s="9"/>
      <c r="AC29" s="9"/>
      <c r="AD29" s="9"/>
      <c r="AE29" s="9"/>
      <c r="AF29" s="4"/>
    </row>
    <row r="30" spans="1:32" s="3" customFormat="1" ht="21.75" customHeight="1">
      <c r="A30" s="17"/>
      <c r="B30" s="24"/>
      <c r="C30" s="88"/>
      <c r="D30" s="88"/>
      <c r="P30" s="9"/>
      <c r="Q30" s="9"/>
      <c r="R30" s="9"/>
      <c r="S30" s="9"/>
      <c r="T30" s="9"/>
      <c r="U30" s="9"/>
      <c r="V30" s="9"/>
      <c r="W30" s="9"/>
      <c r="X30" s="9"/>
      <c r="Y30" s="9"/>
      <c r="Z30" s="9"/>
      <c r="AA30" s="9"/>
      <c r="AB30" s="9"/>
      <c r="AC30" s="9"/>
      <c r="AD30" s="9"/>
      <c r="AE30" s="9"/>
      <c r="AF30" s="4"/>
    </row>
    <row r="31" spans="1:32" s="3" customFormat="1" ht="21.75" customHeight="1">
      <c r="A31" s="17"/>
      <c r="B31" s="24" t="s">
        <v>4</v>
      </c>
      <c r="C31" s="88" t="s">
        <v>25</v>
      </c>
      <c r="D31" s="88"/>
      <c r="P31" s="9"/>
      <c r="Q31" s="9"/>
      <c r="R31" s="9"/>
      <c r="S31" s="9"/>
      <c r="T31" s="9"/>
      <c r="U31" s="9"/>
      <c r="V31" s="9"/>
      <c r="W31" s="9"/>
      <c r="X31" s="9"/>
      <c r="Y31" s="9"/>
      <c r="Z31" s="9"/>
      <c r="AA31" s="9"/>
      <c r="AB31" s="9"/>
      <c r="AC31" s="9"/>
      <c r="AD31" s="9"/>
      <c r="AE31" s="9"/>
      <c r="AF31" s="4"/>
    </row>
    <row r="32" spans="1:32" s="6" customFormat="1" ht="21.75" customHeight="1">
      <c r="A32" s="14"/>
      <c r="B32" s="24" t="s">
        <v>15</v>
      </c>
      <c r="C32" s="88" t="s">
        <v>26</v>
      </c>
      <c r="D32" s="88"/>
      <c r="P32" s="9"/>
      <c r="Q32" s="9"/>
      <c r="R32" s="9"/>
      <c r="S32" s="9"/>
      <c r="T32" s="9"/>
      <c r="U32" s="9"/>
      <c r="V32" s="9"/>
      <c r="W32" s="9"/>
      <c r="X32" s="9"/>
      <c r="Y32" s="9"/>
      <c r="Z32" s="9"/>
      <c r="AA32" s="9"/>
      <c r="AB32" s="9"/>
      <c r="AC32" s="9"/>
      <c r="AD32" s="9"/>
      <c r="AE32" s="9"/>
      <c r="AF32" s="5"/>
    </row>
    <row r="33" spans="1:32" s="6" customFormat="1" ht="21.75" customHeight="1">
      <c r="A33" s="14"/>
      <c r="B33" s="24" t="s">
        <v>20</v>
      </c>
      <c r="C33" s="88" t="s">
        <v>27</v>
      </c>
      <c r="D33" s="88"/>
      <c r="P33" s="9"/>
      <c r="Q33" s="9"/>
      <c r="R33" s="9"/>
      <c r="S33" s="9"/>
      <c r="T33" s="9"/>
      <c r="U33" s="9"/>
      <c r="V33" s="9"/>
      <c r="W33" s="9"/>
      <c r="X33" s="9"/>
      <c r="Y33" s="9"/>
      <c r="Z33" s="9"/>
      <c r="AA33" s="9"/>
      <c r="AB33" s="9"/>
      <c r="AC33" s="9"/>
      <c r="AD33" s="9"/>
      <c r="AE33" s="9"/>
      <c r="AF33" s="5"/>
    </row>
    <row r="34" spans="1:32" s="6" customFormat="1" ht="21.75" customHeight="1">
      <c r="A34" s="14"/>
      <c r="B34" s="24" t="s">
        <v>51</v>
      </c>
      <c r="C34" s="88" t="s">
        <v>0</v>
      </c>
      <c r="D34" s="88"/>
      <c r="P34" s="9"/>
      <c r="Q34" s="9"/>
      <c r="R34" s="9"/>
      <c r="S34" s="9"/>
      <c r="T34" s="9"/>
      <c r="U34" s="9"/>
      <c r="V34" s="9"/>
      <c r="W34" s="9"/>
      <c r="X34" s="9"/>
      <c r="Y34" s="9"/>
      <c r="Z34" s="9"/>
      <c r="AA34" s="9"/>
      <c r="AB34" s="9"/>
      <c r="AC34" s="9"/>
      <c r="AD34" s="9"/>
      <c r="AE34" s="9"/>
      <c r="AF34" s="5"/>
    </row>
    <row r="35" spans="1:32" s="6" customFormat="1" ht="21.75" customHeight="1">
      <c r="A35" s="14"/>
      <c r="B35" s="24" t="s">
        <v>3</v>
      </c>
      <c r="C35" s="88" t="s">
        <v>28</v>
      </c>
      <c r="D35" s="88"/>
      <c r="P35" s="9"/>
      <c r="Q35" s="9"/>
      <c r="R35" s="9"/>
      <c r="S35" s="9"/>
      <c r="T35" s="9"/>
      <c r="U35" s="9"/>
      <c r="V35" s="9"/>
      <c r="W35" s="9"/>
      <c r="X35" s="9"/>
      <c r="Y35" s="9"/>
      <c r="Z35" s="9"/>
      <c r="AA35" s="9"/>
      <c r="AB35" s="9"/>
      <c r="AC35" s="9"/>
      <c r="AD35" s="9"/>
      <c r="AE35" s="9"/>
      <c r="AF35" s="5"/>
    </row>
    <row r="36" spans="1:32" s="6" customFormat="1" ht="21.75" customHeight="1">
      <c r="A36" s="14"/>
      <c r="B36" s="24" t="s">
        <v>16</v>
      </c>
      <c r="C36" s="89" t="s">
        <v>29</v>
      </c>
      <c r="D36" s="89"/>
      <c r="P36" s="9"/>
      <c r="Q36" s="9"/>
      <c r="R36" s="9"/>
      <c r="S36" s="9"/>
      <c r="T36" s="9"/>
      <c r="U36" s="9"/>
      <c r="V36" s="9"/>
      <c r="W36" s="9"/>
      <c r="X36" s="9"/>
      <c r="Y36" s="9"/>
      <c r="Z36" s="9"/>
      <c r="AA36" s="9"/>
      <c r="AB36" s="9"/>
      <c r="AC36" s="9"/>
      <c r="AD36" s="9"/>
      <c r="AE36" s="9"/>
      <c r="AF36" s="5"/>
    </row>
    <row r="37" spans="1:32" ht="22.5" customHeight="1">
      <c r="A37" s="17"/>
      <c r="B37" s="26" t="s">
        <v>7</v>
      </c>
      <c r="C37" s="27" t="s">
        <v>30</v>
      </c>
      <c r="D37" s="27"/>
      <c r="E37" s="8"/>
      <c r="F37" s="8"/>
      <c r="G37" s="8"/>
      <c r="H37" s="8"/>
      <c r="I37" s="8"/>
      <c r="J37" s="8"/>
      <c r="K37" s="8"/>
      <c r="L37" s="84"/>
      <c r="M37" s="84"/>
      <c r="N37" s="84"/>
      <c r="O37" s="84"/>
      <c r="P37" s="84"/>
      <c r="Q37" s="84"/>
      <c r="R37" s="84"/>
      <c r="S37" s="84"/>
      <c r="T37" s="84"/>
      <c r="U37" s="84"/>
      <c r="V37" s="84"/>
      <c r="W37" s="84"/>
      <c r="X37" s="84"/>
      <c r="Y37" s="84"/>
      <c r="Z37" s="84"/>
      <c r="AA37" s="84"/>
      <c r="AB37" s="84"/>
      <c r="AC37" s="84"/>
      <c r="AD37" s="84"/>
      <c r="AE37" s="85"/>
      <c r="AF37" s="86"/>
    </row>
    <row r="38" spans="1:31" ht="20.25">
      <c r="A38" s="17"/>
      <c r="B38" s="26" t="s">
        <v>18</v>
      </c>
      <c r="C38" s="27" t="s">
        <v>31</v>
      </c>
      <c r="D38" s="27"/>
      <c r="E38" s="8"/>
      <c r="F38" s="8"/>
      <c r="G38" s="8"/>
      <c r="H38" s="8"/>
      <c r="I38" s="8"/>
      <c r="J38" s="8"/>
      <c r="K38" s="8"/>
      <c r="L38" s="84"/>
      <c r="M38" s="84"/>
      <c r="N38" s="84"/>
      <c r="O38" s="84"/>
      <c r="P38" s="84"/>
      <c r="Q38" s="84"/>
      <c r="R38" s="84"/>
      <c r="S38" s="84"/>
      <c r="T38" s="84"/>
      <c r="U38" s="84"/>
      <c r="V38" s="84"/>
      <c r="W38" s="84"/>
      <c r="X38" s="84"/>
      <c r="Y38" s="84"/>
      <c r="Z38" s="84"/>
      <c r="AA38" s="84"/>
      <c r="AB38" s="84"/>
      <c r="AC38" s="84"/>
      <c r="AD38" s="84"/>
      <c r="AE38" s="87"/>
    </row>
    <row r="39" spans="1:31" ht="20.25">
      <c r="A39" s="17"/>
      <c r="B39" s="26" t="s">
        <v>19</v>
      </c>
      <c r="C39" s="27" t="s">
        <v>32</v>
      </c>
      <c r="D39" s="27"/>
      <c r="E39" s="8"/>
      <c r="F39" s="8"/>
      <c r="G39" s="8"/>
      <c r="H39" s="8"/>
      <c r="I39" s="8"/>
      <c r="J39" s="8"/>
      <c r="K39" s="8"/>
      <c r="L39" s="84"/>
      <c r="M39" s="84"/>
      <c r="N39" s="84"/>
      <c r="O39" s="84"/>
      <c r="P39" s="84"/>
      <c r="Q39" s="84"/>
      <c r="R39" s="84"/>
      <c r="S39" s="84"/>
      <c r="T39" s="84"/>
      <c r="U39" s="84"/>
      <c r="V39" s="84"/>
      <c r="W39" s="84"/>
      <c r="X39" s="84"/>
      <c r="Y39" s="84"/>
      <c r="Z39" s="84"/>
      <c r="AA39" s="84"/>
      <c r="AB39" s="84"/>
      <c r="AC39" s="84"/>
      <c r="AD39" s="84"/>
      <c r="AE39" s="87"/>
    </row>
    <row r="40" spans="1:31" ht="20.25">
      <c r="A40" s="17"/>
      <c r="B40" s="26" t="s">
        <v>9</v>
      </c>
      <c r="C40" s="27" t="s">
        <v>33</v>
      </c>
      <c r="D40" s="27"/>
      <c r="E40" s="8"/>
      <c r="F40" s="8"/>
      <c r="G40" s="8"/>
      <c r="H40" s="8"/>
      <c r="I40" s="8"/>
      <c r="J40" s="8"/>
      <c r="K40" s="8"/>
      <c r="L40" s="84"/>
      <c r="M40" s="84"/>
      <c r="N40" s="84"/>
      <c r="O40" s="84"/>
      <c r="P40" s="84"/>
      <c r="Q40" s="84"/>
      <c r="R40" s="84"/>
      <c r="S40" s="84"/>
      <c r="T40" s="84"/>
      <c r="U40" s="84"/>
      <c r="V40" s="84"/>
      <c r="W40" s="84"/>
      <c r="X40" s="84"/>
      <c r="Y40" s="84"/>
      <c r="Z40" s="84"/>
      <c r="AA40" s="84"/>
      <c r="AB40" s="84"/>
      <c r="AC40" s="84"/>
      <c r="AD40" s="84"/>
      <c r="AE40" s="87"/>
    </row>
    <row r="41" spans="1:31" ht="20.25">
      <c r="A41" s="17"/>
      <c r="B41" s="26" t="s">
        <v>10</v>
      </c>
      <c r="C41" s="27" t="s">
        <v>34</v>
      </c>
      <c r="D41" s="27"/>
      <c r="E41" s="8"/>
      <c r="F41" s="8"/>
      <c r="G41" s="8"/>
      <c r="H41" s="8"/>
      <c r="I41" s="8"/>
      <c r="J41" s="8"/>
      <c r="K41" s="8"/>
      <c r="L41" s="84"/>
      <c r="M41" s="84"/>
      <c r="N41" s="84"/>
      <c r="O41" s="84"/>
      <c r="P41" s="84"/>
      <c r="Q41" s="84"/>
      <c r="R41" s="84"/>
      <c r="S41" s="84"/>
      <c r="T41" s="84"/>
      <c r="U41" s="84"/>
      <c r="V41" s="84"/>
      <c r="W41" s="84"/>
      <c r="X41" s="84"/>
      <c r="Y41" s="84"/>
      <c r="Z41" s="84"/>
      <c r="AA41" s="84"/>
      <c r="AB41" s="84"/>
      <c r="AC41" s="84"/>
      <c r="AD41" s="84"/>
      <c r="AE41" s="87"/>
    </row>
    <row r="42" spans="1:31" ht="20.25">
      <c r="A42" s="17"/>
      <c r="B42" s="26" t="s">
        <v>11</v>
      </c>
      <c r="C42" s="27" t="s">
        <v>35</v>
      </c>
      <c r="D42" s="27"/>
      <c r="E42" s="8"/>
      <c r="F42" s="8"/>
      <c r="G42" s="8"/>
      <c r="H42" s="8"/>
      <c r="I42" s="8"/>
      <c r="J42" s="8"/>
      <c r="K42" s="8"/>
      <c r="L42" s="84"/>
      <c r="M42" s="84"/>
      <c r="N42" s="84"/>
      <c r="O42" s="84"/>
      <c r="P42" s="84"/>
      <c r="Q42" s="84"/>
      <c r="R42" s="84"/>
      <c r="S42" s="84"/>
      <c r="T42" s="84"/>
      <c r="U42" s="84"/>
      <c r="V42" s="84"/>
      <c r="W42" s="84"/>
      <c r="X42" s="84"/>
      <c r="Y42" s="84"/>
      <c r="Z42" s="84"/>
      <c r="AA42" s="84"/>
      <c r="AB42" s="84"/>
      <c r="AC42" s="84"/>
      <c r="AD42" s="84"/>
      <c r="AE42" s="87"/>
    </row>
    <row r="43" spans="2:30" ht="20.25">
      <c r="B43" s="26" t="s">
        <v>12</v>
      </c>
      <c r="C43" s="27" t="s">
        <v>36</v>
      </c>
      <c r="D43" s="27"/>
      <c r="E43" s="8"/>
      <c r="F43" s="8"/>
      <c r="G43" s="8"/>
      <c r="H43" s="8"/>
      <c r="I43" s="8"/>
      <c r="J43" s="8"/>
      <c r="K43" s="8"/>
      <c r="L43" s="56"/>
      <c r="M43" s="56"/>
      <c r="N43" s="56"/>
      <c r="O43" s="56"/>
      <c r="P43" s="56"/>
      <c r="Q43" s="56"/>
      <c r="R43" s="84"/>
      <c r="S43" s="56"/>
      <c r="T43" s="56"/>
      <c r="U43" s="56"/>
      <c r="V43" s="56"/>
      <c r="W43" s="56"/>
      <c r="X43" s="56"/>
      <c r="Y43" s="56"/>
      <c r="Z43" s="56"/>
      <c r="AA43" s="56"/>
      <c r="AB43" s="56"/>
      <c r="AC43" s="56"/>
      <c r="AD43" s="56"/>
    </row>
    <row r="44" spans="2:11" ht="20.25">
      <c r="B44" s="26" t="s">
        <v>8</v>
      </c>
      <c r="C44" s="27" t="s">
        <v>37</v>
      </c>
      <c r="D44" s="27"/>
      <c r="E44" s="8"/>
      <c r="F44" s="8"/>
      <c r="G44" s="8"/>
      <c r="H44" s="8"/>
      <c r="I44" s="8"/>
      <c r="J44" s="8"/>
      <c r="K44" s="8"/>
    </row>
    <row r="45" spans="2:11" ht="20.25">
      <c r="B45" s="26" t="s">
        <v>13</v>
      </c>
      <c r="C45" s="27" t="s">
        <v>38</v>
      </c>
      <c r="D45" s="27"/>
      <c r="E45" s="8"/>
      <c r="F45" s="8"/>
      <c r="G45" s="8"/>
      <c r="H45" s="8"/>
      <c r="I45" s="8"/>
      <c r="J45" s="8"/>
      <c r="K45" s="8"/>
    </row>
    <row r="46" spans="2:11" ht="20.25">
      <c r="B46" s="26" t="s">
        <v>17</v>
      </c>
      <c r="C46" s="27" t="s">
        <v>39</v>
      </c>
      <c r="D46" s="27"/>
      <c r="E46" s="8"/>
      <c r="F46" s="8"/>
      <c r="G46" s="8"/>
      <c r="H46" s="8"/>
      <c r="I46" s="8"/>
      <c r="J46" s="8"/>
      <c r="K46" s="8"/>
    </row>
    <row r="47" spans="2:11" ht="20.25">
      <c r="B47" s="26" t="s">
        <v>14</v>
      </c>
      <c r="C47" s="27" t="s">
        <v>40</v>
      </c>
      <c r="D47" s="27"/>
      <c r="E47" s="8"/>
      <c r="F47" s="8"/>
      <c r="G47" s="8"/>
      <c r="H47" s="8"/>
      <c r="I47" s="8"/>
      <c r="J47" s="8"/>
      <c r="K47" s="8"/>
    </row>
    <row r="48" spans="2:11" ht="20.25">
      <c r="B48" s="26" t="s">
        <v>41</v>
      </c>
      <c r="C48" s="27" t="s">
        <v>42</v>
      </c>
      <c r="D48" s="27"/>
      <c r="E48" s="8"/>
      <c r="F48" s="8"/>
      <c r="G48" s="8"/>
      <c r="H48" s="8"/>
      <c r="I48" s="8"/>
      <c r="J48" s="8"/>
      <c r="K48" s="8"/>
    </row>
    <row r="49" spans="2:11" ht="20.25">
      <c r="B49" s="26" t="s">
        <v>66</v>
      </c>
      <c r="C49" s="27" t="s">
        <v>43</v>
      </c>
      <c r="D49" s="27"/>
      <c r="E49" s="8"/>
      <c r="F49" s="8"/>
      <c r="G49" s="8"/>
      <c r="H49" s="8"/>
      <c r="I49" s="8"/>
      <c r="J49" s="8"/>
      <c r="K49" s="8"/>
    </row>
  </sheetData>
  <sheetProtection/>
  <mergeCells count="13">
    <mergeCell ref="C24:D24"/>
    <mergeCell ref="C25:D25"/>
    <mergeCell ref="C26:D26"/>
    <mergeCell ref="C27:D27"/>
    <mergeCell ref="C28:D28"/>
    <mergeCell ref="C29:D29"/>
    <mergeCell ref="C30:D30"/>
    <mergeCell ref="C31:D31"/>
    <mergeCell ref="C32:D32"/>
    <mergeCell ref="C36:D36"/>
    <mergeCell ref="C33:D33"/>
    <mergeCell ref="C34:D34"/>
    <mergeCell ref="C35:D35"/>
  </mergeCells>
  <printOptions/>
  <pageMargins left="0.75" right="0.75" top="1" bottom="1" header="0.5" footer="0.5"/>
  <pageSetup fitToHeight="1" fitToWidth="1" horizontalDpi="300" verticalDpi="300" orientation="portrait" paperSize="9" scale="28" r:id="rId1"/>
</worksheet>
</file>

<file path=xl/worksheets/sheet10.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102</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11.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103</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v>0</v>
      </c>
      <c r="H5" s="37"/>
      <c r="I5" s="37"/>
      <c r="J5" s="37"/>
      <c r="K5" s="37"/>
      <c r="L5" s="63" t="e">
        <f aca="true" t="shared" si="0" ref="L5:L28">AVERAGE(K5/I5*10)</f>
        <v>#DIV/0!</v>
      </c>
      <c r="M5" s="37"/>
      <c r="N5" s="37"/>
      <c r="O5" s="37"/>
      <c r="P5" s="37"/>
      <c r="Q5" s="37">
        <f>SUM(M5+(N5*2)+(O5*3)+(P5*4))</f>
        <v>0</v>
      </c>
      <c r="R5" s="63" t="e">
        <f aca="true" t="shared" si="1" ref="R5:R28">AVERAGE(Q5/I5*10)</f>
        <v>#DIV/0!</v>
      </c>
      <c r="S5" s="37"/>
      <c r="T5" s="37"/>
      <c r="U5" s="37"/>
      <c r="V5" s="37"/>
      <c r="W5" s="37"/>
      <c r="X5" s="37"/>
      <c r="Y5" s="37"/>
      <c r="Z5" s="37"/>
      <c r="AA5" s="37"/>
      <c r="AB5" s="37"/>
      <c r="AC5" s="37"/>
      <c r="AD5" s="37"/>
      <c r="AE5" s="37"/>
      <c r="AF5" s="63" t="e">
        <f aca="true" t="shared" si="2" ref="AF5:AF28">AVERAGE(K5+W5+V5)/(I5+U5+W5+V5)*10</f>
        <v>#DIV/0!</v>
      </c>
      <c r="AG5" s="64"/>
      <c r="AH5" s="65" t="str">
        <f>IF(M5+N5+O5+P5=K5,"true","false")</f>
        <v>true</v>
      </c>
      <c r="AI5" s="65" t="str">
        <f aca="true" t="shared" si="3" ref="AI5:AI28">IF(I5+T5+U5+V5+W5+X5=H5,"true","false")</f>
        <v>true</v>
      </c>
    </row>
    <row r="6" spans="1:35" s="1" customFormat="1" ht="31.5" customHeight="1">
      <c r="A6" s="35"/>
      <c r="B6" s="39"/>
      <c r="C6" s="37"/>
      <c r="D6" s="37"/>
      <c r="E6" s="37"/>
      <c r="F6" s="37"/>
      <c r="G6" s="63" t="e">
        <f aca="true" t="shared" si="4" ref="G6:G28">AVERAGE(D6+E6)/(D6+E6+F6)*10</f>
        <v>#DIV/0!</v>
      </c>
      <c r="H6" s="37"/>
      <c r="I6" s="37"/>
      <c r="J6" s="37"/>
      <c r="K6" s="37"/>
      <c r="L6" s="63" t="e">
        <f t="shared" si="0"/>
        <v>#DIV/0!</v>
      </c>
      <c r="M6" s="37"/>
      <c r="N6" s="37"/>
      <c r="O6" s="37"/>
      <c r="P6" s="37"/>
      <c r="Q6" s="37">
        <f aca="true" t="shared" si="5" ref="Q6:Q27">SUM(M6+(N6*2)+(O6*3)+(P6*4))</f>
        <v>0</v>
      </c>
      <c r="R6" s="63" t="e">
        <f t="shared" si="1"/>
        <v>#DIV/0!</v>
      </c>
      <c r="S6" s="37"/>
      <c r="T6" s="37"/>
      <c r="U6" s="37"/>
      <c r="V6" s="37"/>
      <c r="W6" s="37"/>
      <c r="X6" s="37"/>
      <c r="Y6" s="37"/>
      <c r="Z6" s="37"/>
      <c r="AA6" s="37"/>
      <c r="AB6" s="37"/>
      <c r="AC6" s="37"/>
      <c r="AD6" s="37"/>
      <c r="AE6" s="37"/>
      <c r="AF6" s="63" t="e">
        <f t="shared" si="2"/>
        <v>#DIV/0!</v>
      </c>
      <c r="AG6" s="64"/>
      <c r="AH6" s="65" t="str">
        <f aca="true" t="shared" si="6" ref="AH6:AH27">IF(M6+N6+O6+P6=K6,"true","false")</f>
        <v>true</v>
      </c>
      <c r="AI6" s="65" t="str">
        <f t="shared" si="3"/>
        <v>true</v>
      </c>
    </row>
    <row r="7" spans="1:35" s="1" customFormat="1" ht="31.5" customHeight="1">
      <c r="A7" s="35"/>
      <c r="B7" s="39"/>
      <c r="C7" s="37"/>
      <c r="D7" s="37"/>
      <c r="E7" s="37"/>
      <c r="F7" s="37"/>
      <c r="G7" s="63" t="e">
        <f t="shared" si="4"/>
        <v>#DIV/0!</v>
      </c>
      <c r="H7" s="37"/>
      <c r="I7" s="37"/>
      <c r="J7" s="37"/>
      <c r="K7" s="37"/>
      <c r="L7" s="63" t="e">
        <f t="shared" si="0"/>
        <v>#DIV/0!</v>
      </c>
      <c r="M7" s="37"/>
      <c r="N7" s="37"/>
      <c r="O7" s="37"/>
      <c r="P7" s="37"/>
      <c r="Q7" s="37">
        <f t="shared" si="5"/>
        <v>0</v>
      </c>
      <c r="R7" s="63" t="e">
        <f t="shared" si="1"/>
        <v>#DIV/0!</v>
      </c>
      <c r="S7" s="37"/>
      <c r="T7" s="37"/>
      <c r="U7" s="37"/>
      <c r="V7" s="37"/>
      <c r="W7" s="37"/>
      <c r="X7" s="37"/>
      <c r="Y7" s="37"/>
      <c r="Z7" s="37"/>
      <c r="AA7" s="37"/>
      <c r="AB7" s="37"/>
      <c r="AC7" s="37"/>
      <c r="AD7" s="37"/>
      <c r="AE7" s="37"/>
      <c r="AF7" s="63" t="e">
        <f t="shared" si="2"/>
        <v>#DIV/0!</v>
      </c>
      <c r="AG7" s="64"/>
      <c r="AH7" s="65" t="str">
        <f t="shared" si="6"/>
        <v>true</v>
      </c>
      <c r="AI7" s="65" t="str">
        <f t="shared" si="3"/>
        <v>true</v>
      </c>
    </row>
    <row r="8" spans="1:35" s="1" customFormat="1" ht="31.5" customHeight="1">
      <c r="A8" s="35"/>
      <c r="B8" s="39"/>
      <c r="C8" s="37"/>
      <c r="D8" s="37"/>
      <c r="E8" s="37"/>
      <c r="F8" s="37"/>
      <c r="G8" s="63" t="e">
        <f t="shared" si="4"/>
        <v>#DIV/0!</v>
      </c>
      <c r="H8" s="37"/>
      <c r="I8" s="37"/>
      <c r="J8" s="37"/>
      <c r="K8" s="37"/>
      <c r="L8" s="63" t="e">
        <f t="shared" si="0"/>
        <v>#DIV/0!</v>
      </c>
      <c r="M8" s="37"/>
      <c r="N8" s="37"/>
      <c r="O8" s="37"/>
      <c r="P8" s="37"/>
      <c r="Q8" s="37">
        <f t="shared" si="5"/>
        <v>0</v>
      </c>
      <c r="R8" s="63" t="e">
        <f t="shared" si="1"/>
        <v>#DIV/0!</v>
      </c>
      <c r="S8" s="37"/>
      <c r="T8" s="37"/>
      <c r="U8" s="37"/>
      <c r="V8" s="37"/>
      <c r="W8" s="37"/>
      <c r="X8" s="37"/>
      <c r="Y8" s="37"/>
      <c r="Z8" s="37"/>
      <c r="AA8" s="37"/>
      <c r="AB8" s="37"/>
      <c r="AC8" s="37"/>
      <c r="AD8" s="37"/>
      <c r="AE8" s="37"/>
      <c r="AF8" s="63" t="e">
        <f t="shared" si="2"/>
        <v>#DIV/0!</v>
      </c>
      <c r="AG8" s="64"/>
      <c r="AH8" s="65" t="str">
        <f t="shared" si="6"/>
        <v>true</v>
      </c>
      <c r="AI8" s="65" t="str">
        <f t="shared" si="3"/>
        <v>true</v>
      </c>
    </row>
    <row r="9" spans="1:35" s="1" customFormat="1" ht="31.5" customHeight="1">
      <c r="A9" s="35"/>
      <c r="B9" s="39"/>
      <c r="C9" s="37"/>
      <c r="D9" s="37"/>
      <c r="E9" s="37"/>
      <c r="F9" s="37"/>
      <c r="G9" s="63" t="e">
        <f t="shared" si="4"/>
        <v>#DIV/0!</v>
      </c>
      <c r="H9" s="37"/>
      <c r="I9" s="37"/>
      <c r="J9" s="37"/>
      <c r="K9" s="37"/>
      <c r="L9" s="63" t="e">
        <f t="shared" si="0"/>
        <v>#DIV/0!</v>
      </c>
      <c r="M9" s="37"/>
      <c r="N9" s="37"/>
      <c r="O9" s="37"/>
      <c r="P9" s="37"/>
      <c r="Q9" s="37">
        <f t="shared" si="5"/>
        <v>0</v>
      </c>
      <c r="R9" s="63" t="e">
        <f t="shared" si="1"/>
        <v>#DIV/0!</v>
      </c>
      <c r="S9" s="37"/>
      <c r="T9" s="37"/>
      <c r="U9" s="37"/>
      <c r="V9" s="37"/>
      <c r="W9" s="37"/>
      <c r="X9" s="37"/>
      <c r="Y9" s="37"/>
      <c r="Z9" s="37"/>
      <c r="AA9" s="37"/>
      <c r="AB9" s="37"/>
      <c r="AC9" s="37"/>
      <c r="AD9" s="37"/>
      <c r="AE9" s="37"/>
      <c r="AF9" s="63" t="e">
        <f t="shared" si="2"/>
        <v>#DIV/0!</v>
      </c>
      <c r="AG9" s="64"/>
      <c r="AH9" s="65" t="str">
        <f t="shared" si="6"/>
        <v>true</v>
      </c>
      <c r="AI9" s="65" t="str">
        <f t="shared" si="3"/>
        <v>true</v>
      </c>
    </row>
    <row r="10" spans="1:35" s="1" customFormat="1" ht="31.5" customHeight="1">
      <c r="A10" s="35"/>
      <c r="B10" s="39"/>
      <c r="C10" s="37"/>
      <c r="D10" s="37"/>
      <c r="E10" s="37"/>
      <c r="F10" s="37"/>
      <c r="G10" s="63" t="e">
        <f t="shared" si="4"/>
        <v>#DIV/0!</v>
      </c>
      <c r="H10" s="37"/>
      <c r="I10" s="37"/>
      <c r="J10" s="37"/>
      <c r="K10" s="37"/>
      <c r="L10" s="63" t="e">
        <f t="shared" si="0"/>
        <v>#DIV/0!</v>
      </c>
      <c r="M10" s="37"/>
      <c r="N10" s="37"/>
      <c r="O10" s="37"/>
      <c r="P10" s="37"/>
      <c r="Q10" s="37">
        <f t="shared" si="5"/>
        <v>0</v>
      </c>
      <c r="R10" s="63" t="e">
        <f t="shared" si="1"/>
        <v>#DIV/0!</v>
      </c>
      <c r="S10" s="37"/>
      <c r="T10" s="37"/>
      <c r="U10" s="37"/>
      <c r="V10" s="37"/>
      <c r="W10" s="37"/>
      <c r="X10" s="37"/>
      <c r="Y10" s="37"/>
      <c r="Z10" s="37"/>
      <c r="AA10" s="37"/>
      <c r="AB10" s="37"/>
      <c r="AC10" s="37"/>
      <c r="AD10" s="37"/>
      <c r="AE10" s="37"/>
      <c r="AF10" s="63" t="e">
        <f t="shared" si="2"/>
        <v>#DIV/0!</v>
      </c>
      <c r="AG10" s="64"/>
      <c r="AH10" s="65" t="str">
        <f t="shared" si="6"/>
        <v>true</v>
      </c>
      <c r="AI10" s="65" t="str">
        <f t="shared" si="3"/>
        <v>true</v>
      </c>
    </row>
    <row r="11" spans="1:35" s="1" customFormat="1" ht="31.5" customHeight="1">
      <c r="A11" s="35"/>
      <c r="B11" s="39"/>
      <c r="C11" s="37"/>
      <c r="D11" s="37"/>
      <c r="E11" s="37"/>
      <c r="F11" s="37"/>
      <c r="G11" s="63" t="e">
        <f t="shared" si="4"/>
        <v>#DIV/0!</v>
      </c>
      <c r="H11" s="37"/>
      <c r="I11" s="37"/>
      <c r="J11" s="37"/>
      <c r="K11" s="37"/>
      <c r="L11" s="63" t="e">
        <f t="shared" si="0"/>
        <v>#DIV/0!</v>
      </c>
      <c r="M11" s="37"/>
      <c r="N11" s="37"/>
      <c r="O11" s="37"/>
      <c r="P11" s="37"/>
      <c r="Q11" s="37">
        <f t="shared" si="5"/>
        <v>0</v>
      </c>
      <c r="R11" s="63" t="e">
        <f t="shared" si="1"/>
        <v>#DIV/0!</v>
      </c>
      <c r="S11" s="37"/>
      <c r="T11" s="37"/>
      <c r="U11" s="37"/>
      <c r="V11" s="37"/>
      <c r="W11" s="37"/>
      <c r="X11" s="37"/>
      <c r="Y11" s="37"/>
      <c r="Z11" s="37"/>
      <c r="AA11" s="37"/>
      <c r="AB11" s="37"/>
      <c r="AC11" s="37"/>
      <c r="AD11" s="37"/>
      <c r="AE11" s="37"/>
      <c r="AF11" s="63" t="e">
        <f t="shared" si="2"/>
        <v>#DIV/0!</v>
      </c>
      <c r="AG11" s="64"/>
      <c r="AH11" s="65" t="str">
        <f t="shared" si="6"/>
        <v>true</v>
      </c>
      <c r="AI11" s="65" t="str">
        <f t="shared" si="3"/>
        <v>true</v>
      </c>
    </row>
    <row r="12" spans="1:35" s="1" customFormat="1" ht="31.5" customHeight="1">
      <c r="A12" s="35"/>
      <c r="B12" s="39"/>
      <c r="C12" s="37"/>
      <c r="D12" s="37"/>
      <c r="E12" s="37"/>
      <c r="F12" s="37"/>
      <c r="G12" s="63" t="e">
        <f t="shared" si="4"/>
        <v>#DIV/0!</v>
      </c>
      <c r="H12" s="37"/>
      <c r="I12" s="37"/>
      <c r="J12" s="37"/>
      <c r="K12" s="37"/>
      <c r="L12" s="63" t="e">
        <f t="shared" si="0"/>
        <v>#DIV/0!</v>
      </c>
      <c r="M12" s="37"/>
      <c r="N12" s="37"/>
      <c r="O12" s="37"/>
      <c r="P12" s="37"/>
      <c r="Q12" s="37">
        <f t="shared" si="5"/>
        <v>0</v>
      </c>
      <c r="R12" s="63" t="e">
        <f t="shared" si="1"/>
        <v>#DIV/0!</v>
      </c>
      <c r="S12" s="37"/>
      <c r="T12" s="37"/>
      <c r="U12" s="37"/>
      <c r="V12" s="37"/>
      <c r="W12" s="37"/>
      <c r="X12" s="37"/>
      <c r="Y12" s="37"/>
      <c r="Z12" s="37"/>
      <c r="AA12" s="37"/>
      <c r="AB12" s="37"/>
      <c r="AC12" s="37"/>
      <c r="AD12" s="37"/>
      <c r="AE12" s="37"/>
      <c r="AF12" s="63" t="e">
        <f t="shared" si="2"/>
        <v>#DIV/0!</v>
      </c>
      <c r="AG12" s="64"/>
      <c r="AH12" s="65" t="str">
        <f t="shared" si="6"/>
        <v>true</v>
      </c>
      <c r="AI12" s="65" t="str">
        <f t="shared" si="3"/>
        <v>true</v>
      </c>
    </row>
    <row r="13" spans="1:35" s="1" customFormat="1" ht="31.5" customHeight="1">
      <c r="A13" s="35"/>
      <c r="B13" s="39"/>
      <c r="C13" s="37"/>
      <c r="D13" s="37"/>
      <c r="E13" s="37"/>
      <c r="F13" s="37"/>
      <c r="G13" s="63" t="e">
        <f t="shared" si="4"/>
        <v>#DIV/0!</v>
      </c>
      <c r="H13" s="37"/>
      <c r="I13" s="37"/>
      <c r="J13" s="37"/>
      <c r="K13" s="37"/>
      <c r="L13" s="63" t="e">
        <f t="shared" si="0"/>
        <v>#DIV/0!</v>
      </c>
      <c r="M13" s="37"/>
      <c r="N13" s="37"/>
      <c r="O13" s="37"/>
      <c r="P13" s="37"/>
      <c r="Q13" s="37">
        <f t="shared" si="5"/>
        <v>0</v>
      </c>
      <c r="R13" s="63" t="e">
        <f t="shared" si="1"/>
        <v>#DIV/0!</v>
      </c>
      <c r="S13" s="37"/>
      <c r="T13" s="37"/>
      <c r="U13" s="37"/>
      <c r="V13" s="37"/>
      <c r="W13" s="37"/>
      <c r="X13" s="37"/>
      <c r="Y13" s="37"/>
      <c r="Z13" s="37"/>
      <c r="AA13" s="37"/>
      <c r="AB13" s="37"/>
      <c r="AC13" s="37"/>
      <c r="AD13" s="37"/>
      <c r="AE13" s="37"/>
      <c r="AF13" s="63" t="e">
        <f t="shared" si="2"/>
        <v>#DIV/0!</v>
      </c>
      <c r="AG13" s="64"/>
      <c r="AH13" s="65" t="str">
        <f t="shared" si="6"/>
        <v>true</v>
      </c>
      <c r="AI13" s="65" t="str">
        <f t="shared" si="3"/>
        <v>true</v>
      </c>
    </row>
    <row r="14" spans="1:35" s="1" customFormat="1" ht="31.5" customHeight="1">
      <c r="A14" s="35"/>
      <c r="B14" s="39"/>
      <c r="C14" s="37"/>
      <c r="D14" s="37"/>
      <c r="E14" s="37"/>
      <c r="F14" s="37"/>
      <c r="G14" s="63" t="e">
        <f t="shared" si="4"/>
        <v>#DIV/0!</v>
      </c>
      <c r="H14" s="37"/>
      <c r="I14" s="37"/>
      <c r="J14" s="37"/>
      <c r="K14" s="37"/>
      <c r="L14" s="63" t="e">
        <f t="shared" si="0"/>
        <v>#DIV/0!</v>
      </c>
      <c r="M14" s="37"/>
      <c r="N14" s="37"/>
      <c r="O14" s="37"/>
      <c r="P14" s="37"/>
      <c r="Q14" s="37">
        <f t="shared" si="5"/>
        <v>0</v>
      </c>
      <c r="R14" s="63" t="e">
        <f t="shared" si="1"/>
        <v>#DIV/0!</v>
      </c>
      <c r="S14" s="37"/>
      <c r="T14" s="37"/>
      <c r="U14" s="37"/>
      <c r="V14" s="37"/>
      <c r="W14" s="37"/>
      <c r="X14" s="37"/>
      <c r="Y14" s="37"/>
      <c r="Z14" s="37"/>
      <c r="AA14" s="37"/>
      <c r="AB14" s="37"/>
      <c r="AC14" s="37"/>
      <c r="AD14" s="37"/>
      <c r="AE14" s="37"/>
      <c r="AF14" s="63" t="e">
        <f t="shared" si="2"/>
        <v>#DIV/0!</v>
      </c>
      <c r="AG14" s="64"/>
      <c r="AH14" s="65" t="str">
        <f t="shared" si="6"/>
        <v>true</v>
      </c>
      <c r="AI14" s="65" t="str">
        <f t="shared" si="3"/>
        <v>true</v>
      </c>
    </row>
    <row r="15" spans="1:35" s="1" customFormat="1" ht="31.5" customHeight="1">
      <c r="A15" s="35"/>
      <c r="B15" s="39"/>
      <c r="C15" s="37"/>
      <c r="D15" s="37"/>
      <c r="E15" s="37"/>
      <c r="F15" s="37"/>
      <c r="G15" s="63" t="e">
        <f t="shared" si="4"/>
        <v>#DIV/0!</v>
      </c>
      <c r="H15" s="37"/>
      <c r="I15" s="37"/>
      <c r="J15" s="37"/>
      <c r="K15" s="37"/>
      <c r="L15" s="63" t="e">
        <f t="shared" si="0"/>
        <v>#DIV/0!</v>
      </c>
      <c r="M15" s="37"/>
      <c r="N15" s="37"/>
      <c r="O15" s="37"/>
      <c r="P15" s="37"/>
      <c r="Q15" s="37">
        <f t="shared" si="5"/>
        <v>0</v>
      </c>
      <c r="R15" s="63" t="e">
        <f t="shared" si="1"/>
        <v>#DIV/0!</v>
      </c>
      <c r="S15" s="37"/>
      <c r="T15" s="37"/>
      <c r="U15" s="37"/>
      <c r="V15" s="37"/>
      <c r="W15" s="37"/>
      <c r="X15" s="37"/>
      <c r="Y15" s="37"/>
      <c r="Z15" s="37"/>
      <c r="AA15" s="37"/>
      <c r="AB15" s="37"/>
      <c r="AC15" s="37"/>
      <c r="AD15" s="37"/>
      <c r="AE15" s="37"/>
      <c r="AF15" s="63" t="e">
        <f t="shared" si="2"/>
        <v>#DIV/0!</v>
      </c>
      <c r="AG15" s="64"/>
      <c r="AH15" s="65" t="str">
        <f t="shared" si="6"/>
        <v>true</v>
      </c>
      <c r="AI15" s="65" t="str">
        <f t="shared" si="3"/>
        <v>true</v>
      </c>
    </row>
    <row r="16" spans="1:35" s="1" customFormat="1" ht="31.5" customHeight="1">
      <c r="A16" s="35"/>
      <c r="B16" s="39"/>
      <c r="C16" s="37"/>
      <c r="D16" s="37"/>
      <c r="E16" s="37"/>
      <c r="F16" s="37"/>
      <c r="G16" s="63" t="e">
        <f t="shared" si="4"/>
        <v>#DIV/0!</v>
      </c>
      <c r="H16" s="37"/>
      <c r="I16" s="37"/>
      <c r="J16" s="37"/>
      <c r="K16" s="37"/>
      <c r="L16" s="63" t="e">
        <f t="shared" si="0"/>
        <v>#DIV/0!</v>
      </c>
      <c r="M16" s="37"/>
      <c r="N16" s="37"/>
      <c r="O16" s="37"/>
      <c r="P16" s="37"/>
      <c r="Q16" s="37">
        <f t="shared" si="5"/>
        <v>0</v>
      </c>
      <c r="R16" s="63" t="e">
        <f t="shared" si="1"/>
        <v>#DIV/0!</v>
      </c>
      <c r="S16" s="37"/>
      <c r="T16" s="37"/>
      <c r="U16" s="37"/>
      <c r="V16" s="37"/>
      <c r="W16" s="37"/>
      <c r="X16" s="37"/>
      <c r="Y16" s="37"/>
      <c r="Z16" s="37"/>
      <c r="AA16" s="37"/>
      <c r="AB16" s="37"/>
      <c r="AC16" s="37"/>
      <c r="AD16" s="37"/>
      <c r="AE16" s="37"/>
      <c r="AF16" s="63" t="e">
        <f t="shared" si="2"/>
        <v>#DIV/0!</v>
      </c>
      <c r="AG16" s="64"/>
      <c r="AH16" s="65" t="str">
        <f t="shared" si="6"/>
        <v>true</v>
      </c>
      <c r="AI16" s="65" t="str">
        <f t="shared" si="3"/>
        <v>true</v>
      </c>
    </row>
    <row r="17" spans="1:35" s="1" customFormat="1" ht="31.5" customHeight="1">
      <c r="A17" s="35"/>
      <c r="B17" s="39"/>
      <c r="C17" s="37"/>
      <c r="D17" s="37"/>
      <c r="E17" s="37"/>
      <c r="F17" s="37"/>
      <c r="G17" s="63" t="e">
        <f t="shared" si="4"/>
        <v>#DIV/0!</v>
      </c>
      <c r="H17" s="37"/>
      <c r="I17" s="37"/>
      <c r="J17" s="37"/>
      <c r="K17" s="37"/>
      <c r="L17" s="63" t="e">
        <f t="shared" si="0"/>
        <v>#DIV/0!</v>
      </c>
      <c r="M17" s="37"/>
      <c r="N17" s="37"/>
      <c r="O17" s="37"/>
      <c r="P17" s="37"/>
      <c r="Q17" s="37">
        <f t="shared" si="5"/>
        <v>0</v>
      </c>
      <c r="R17" s="63" t="e">
        <f t="shared" si="1"/>
        <v>#DIV/0!</v>
      </c>
      <c r="S17" s="37"/>
      <c r="T17" s="37"/>
      <c r="U17" s="37"/>
      <c r="V17" s="37"/>
      <c r="W17" s="37"/>
      <c r="X17" s="37"/>
      <c r="Y17" s="37"/>
      <c r="Z17" s="37"/>
      <c r="AA17" s="37"/>
      <c r="AB17" s="37"/>
      <c r="AC17" s="37"/>
      <c r="AD17" s="37"/>
      <c r="AE17" s="37"/>
      <c r="AF17" s="63" t="e">
        <f t="shared" si="2"/>
        <v>#DIV/0!</v>
      </c>
      <c r="AG17" s="64"/>
      <c r="AH17" s="65" t="str">
        <f t="shared" si="6"/>
        <v>true</v>
      </c>
      <c r="AI17" s="65" t="str">
        <f t="shared" si="3"/>
        <v>true</v>
      </c>
    </row>
    <row r="18" spans="1:35" s="1" customFormat="1" ht="31.5" customHeight="1">
      <c r="A18" s="35"/>
      <c r="B18" s="39"/>
      <c r="C18" s="37"/>
      <c r="D18" s="37"/>
      <c r="E18" s="37"/>
      <c r="F18" s="37"/>
      <c r="G18" s="63" t="e">
        <f t="shared" si="4"/>
        <v>#DIV/0!</v>
      </c>
      <c r="H18" s="37"/>
      <c r="I18" s="37"/>
      <c r="J18" s="37"/>
      <c r="K18" s="37"/>
      <c r="L18" s="63" t="e">
        <f t="shared" si="0"/>
        <v>#DIV/0!</v>
      </c>
      <c r="M18" s="37"/>
      <c r="N18" s="37"/>
      <c r="O18" s="37"/>
      <c r="P18" s="37"/>
      <c r="Q18" s="37">
        <f t="shared" si="5"/>
        <v>0</v>
      </c>
      <c r="R18" s="63" t="e">
        <f t="shared" si="1"/>
        <v>#DIV/0!</v>
      </c>
      <c r="S18" s="37"/>
      <c r="T18" s="37"/>
      <c r="U18" s="37"/>
      <c r="V18" s="37"/>
      <c r="W18" s="37"/>
      <c r="X18" s="37"/>
      <c r="Y18" s="37"/>
      <c r="Z18" s="37"/>
      <c r="AA18" s="37"/>
      <c r="AB18" s="37"/>
      <c r="AC18" s="37"/>
      <c r="AD18" s="37"/>
      <c r="AE18" s="37"/>
      <c r="AF18" s="63" t="e">
        <f t="shared" si="2"/>
        <v>#DIV/0!</v>
      </c>
      <c r="AG18" s="64"/>
      <c r="AH18" s="65" t="str">
        <f t="shared" si="6"/>
        <v>true</v>
      </c>
      <c r="AI18" s="65" t="str">
        <f t="shared" si="3"/>
        <v>true</v>
      </c>
    </row>
    <row r="19" spans="1:35" s="1" customFormat="1" ht="31.5" customHeight="1">
      <c r="A19" s="35"/>
      <c r="B19" s="39"/>
      <c r="C19" s="37"/>
      <c r="D19" s="37"/>
      <c r="E19" s="37"/>
      <c r="F19" s="37"/>
      <c r="G19" s="63" t="e">
        <f t="shared" si="4"/>
        <v>#DIV/0!</v>
      </c>
      <c r="H19" s="37"/>
      <c r="I19" s="37"/>
      <c r="J19" s="37"/>
      <c r="K19" s="37"/>
      <c r="L19" s="63" t="e">
        <f t="shared" si="0"/>
        <v>#DIV/0!</v>
      </c>
      <c r="M19" s="37"/>
      <c r="N19" s="37"/>
      <c r="O19" s="37"/>
      <c r="P19" s="37"/>
      <c r="Q19" s="37">
        <f t="shared" si="5"/>
        <v>0</v>
      </c>
      <c r="R19" s="63" t="e">
        <f t="shared" si="1"/>
        <v>#DIV/0!</v>
      </c>
      <c r="S19" s="37"/>
      <c r="T19" s="37"/>
      <c r="U19" s="37"/>
      <c r="V19" s="37"/>
      <c r="W19" s="37"/>
      <c r="X19" s="37"/>
      <c r="Y19" s="37"/>
      <c r="Z19" s="37"/>
      <c r="AA19" s="37"/>
      <c r="AB19" s="37"/>
      <c r="AC19" s="37"/>
      <c r="AD19" s="37"/>
      <c r="AE19" s="37"/>
      <c r="AF19" s="63" t="e">
        <f t="shared" si="2"/>
        <v>#DIV/0!</v>
      </c>
      <c r="AG19" s="64"/>
      <c r="AH19" s="65" t="str">
        <f t="shared" si="6"/>
        <v>true</v>
      </c>
      <c r="AI19" s="65" t="str">
        <f t="shared" si="3"/>
        <v>true</v>
      </c>
    </row>
    <row r="20" spans="1:35" s="1" customFormat="1" ht="31.5" customHeight="1">
      <c r="A20" s="35"/>
      <c r="B20" s="39"/>
      <c r="C20" s="37"/>
      <c r="D20" s="37"/>
      <c r="E20" s="37"/>
      <c r="F20" s="37"/>
      <c r="G20" s="63" t="e">
        <f t="shared" si="4"/>
        <v>#DIV/0!</v>
      </c>
      <c r="H20" s="37"/>
      <c r="I20" s="37"/>
      <c r="J20" s="37"/>
      <c r="K20" s="37"/>
      <c r="L20" s="63" t="e">
        <f t="shared" si="0"/>
        <v>#DIV/0!</v>
      </c>
      <c r="M20" s="37"/>
      <c r="N20" s="37"/>
      <c r="O20" s="37"/>
      <c r="P20" s="37"/>
      <c r="Q20" s="37">
        <f t="shared" si="5"/>
        <v>0</v>
      </c>
      <c r="R20" s="63" t="e">
        <f t="shared" si="1"/>
        <v>#DIV/0!</v>
      </c>
      <c r="S20" s="37"/>
      <c r="T20" s="37"/>
      <c r="U20" s="37"/>
      <c r="V20" s="37"/>
      <c r="W20" s="37"/>
      <c r="X20" s="37"/>
      <c r="Y20" s="37"/>
      <c r="Z20" s="37"/>
      <c r="AA20" s="37"/>
      <c r="AB20" s="37"/>
      <c r="AC20" s="37"/>
      <c r="AD20" s="37"/>
      <c r="AE20" s="37"/>
      <c r="AF20" s="63" t="e">
        <f t="shared" si="2"/>
        <v>#DIV/0!</v>
      </c>
      <c r="AG20" s="64"/>
      <c r="AH20" s="65" t="str">
        <f t="shared" si="6"/>
        <v>true</v>
      </c>
      <c r="AI20" s="65" t="str">
        <f t="shared" si="3"/>
        <v>true</v>
      </c>
    </row>
    <row r="21" spans="1:35" s="1" customFormat="1" ht="31.5" customHeight="1">
      <c r="A21" s="35"/>
      <c r="B21" s="39"/>
      <c r="C21" s="37"/>
      <c r="D21" s="37"/>
      <c r="E21" s="37"/>
      <c r="F21" s="37"/>
      <c r="G21" s="63" t="e">
        <f t="shared" si="4"/>
        <v>#DIV/0!</v>
      </c>
      <c r="H21" s="37"/>
      <c r="I21" s="37"/>
      <c r="J21" s="37"/>
      <c r="K21" s="37"/>
      <c r="L21" s="63" t="e">
        <f t="shared" si="0"/>
        <v>#DIV/0!</v>
      </c>
      <c r="M21" s="37"/>
      <c r="N21" s="37"/>
      <c r="O21" s="37"/>
      <c r="P21" s="37"/>
      <c r="Q21" s="37">
        <f t="shared" si="5"/>
        <v>0</v>
      </c>
      <c r="R21" s="63" t="e">
        <f t="shared" si="1"/>
        <v>#DIV/0!</v>
      </c>
      <c r="S21" s="37"/>
      <c r="T21" s="37"/>
      <c r="U21" s="37"/>
      <c r="V21" s="37"/>
      <c r="W21" s="37"/>
      <c r="X21" s="37"/>
      <c r="Y21" s="37"/>
      <c r="Z21" s="37"/>
      <c r="AA21" s="37"/>
      <c r="AB21" s="37"/>
      <c r="AC21" s="37"/>
      <c r="AD21" s="37"/>
      <c r="AE21" s="37"/>
      <c r="AF21" s="63" t="e">
        <f t="shared" si="2"/>
        <v>#DIV/0!</v>
      </c>
      <c r="AG21" s="64"/>
      <c r="AH21" s="65" t="str">
        <f t="shared" si="6"/>
        <v>true</v>
      </c>
      <c r="AI21" s="65" t="str">
        <f t="shared" si="3"/>
        <v>true</v>
      </c>
    </row>
    <row r="22" spans="1:35" s="1" customFormat="1" ht="31.5" customHeight="1">
      <c r="A22" s="35"/>
      <c r="B22" s="39"/>
      <c r="C22" s="37"/>
      <c r="D22" s="37"/>
      <c r="E22" s="37"/>
      <c r="F22" s="37"/>
      <c r="G22" s="63" t="e">
        <f t="shared" si="4"/>
        <v>#DIV/0!</v>
      </c>
      <c r="H22" s="37"/>
      <c r="I22" s="37"/>
      <c r="J22" s="37"/>
      <c r="K22" s="37"/>
      <c r="L22" s="63" t="e">
        <f t="shared" si="0"/>
        <v>#DIV/0!</v>
      </c>
      <c r="M22" s="37"/>
      <c r="N22" s="37"/>
      <c r="O22" s="37"/>
      <c r="P22" s="37"/>
      <c r="Q22" s="37">
        <f t="shared" si="5"/>
        <v>0</v>
      </c>
      <c r="R22" s="63" t="e">
        <f t="shared" si="1"/>
        <v>#DIV/0!</v>
      </c>
      <c r="S22" s="37"/>
      <c r="T22" s="37"/>
      <c r="U22" s="37"/>
      <c r="V22" s="37"/>
      <c r="W22" s="37"/>
      <c r="X22" s="37"/>
      <c r="Y22" s="37"/>
      <c r="Z22" s="37"/>
      <c r="AA22" s="37"/>
      <c r="AB22" s="37"/>
      <c r="AC22" s="37"/>
      <c r="AD22" s="37"/>
      <c r="AE22" s="37"/>
      <c r="AF22" s="63" t="e">
        <f t="shared" si="2"/>
        <v>#DIV/0!</v>
      </c>
      <c r="AG22" s="64"/>
      <c r="AH22" s="65" t="str">
        <f t="shared" si="6"/>
        <v>true</v>
      </c>
      <c r="AI22" s="65" t="str">
        <f t="shared" si="3"/>
        <v>true</v>
      </c>
    </row>
    <row r="23" spans="1:35" s="1" customFormat="1" ht="31.5" customHeight="1">
      <c r="A23" s="35"/>
      <c r="B23" s="39"/>
      <c r="C23" s="37"/>
      <c r="D23" s="37"/>
      <c r="E23" s="37"/>
      <c r="F23" s="37"/>
      <c r="G23" s="63" t="e">
        <f t="shared" si="4"/>
        <v>#DIV/0!</v>
      </c>
      <c r="H23" s="37"/>
      <c r="I23" s="37"/>
      <c r="J23" s="37"/>
      <c r="K23" s="37"/>
      <c r="L23" s="63" t="e">
        <f t="shared" si="0"/>
        <v>#DIV/0!</v>
      </c>
      <c r="M23" s="37"/>
      <c r="N23" s="37"/>
      <c r="O23" s="37"/>
      <c r="P23" s="37"/>
      <c r="Q23" s="37">
        <f t="shared" si="5"/>
        <v>0</v>
      </c>
      <c r="R23" s="63" t="e">
        <f t="shared" si="1"/>
        <v>#DIV/0!</v>
      </c>
      <c r="S23" s="37"/>
      <c r="T23" s="37"/>
      <c r="U23" s="37"/>
      <c r="V23" s="37"/>
      <c r="W23" s="37"/>
      <c r="X23" s="37"/>
      <c r="Y23" s="37"/>
      <c r="Z23" s="37"/>
      <c r="AA23" s="37"/>
      <c r="AB23" s="37"/>
      <c r="AC23" s="37"/>
      <c r="AD23" s="37"/>
      <c r="AE23" s="37"/>
      <c r="AF23" s="63" t="e">
        <f t="shared" si="2"/>
        <v>#DIV/0!</v>
      </c>
      <c r="AG23" s="64"/>
      <c r="AH23" s="65" t="str">
        <f t="shared" si="6"/>
        <v>true</v>
      </c>
      <c r="AI23" s="65" t="str">
        <f t="shared" si="3"/>
        <v>true</v>
      </c>
    </row>
    <row r="24" spans="1:35" s="1" customFormat="1" ht="31.5" customHeight="1">
      <c r="A24" s="35"/>
      <c r="B24" s="39"/>
      <c r="C24" s="37"/>
      <c r="D24" s="37"/>
      <c r="E24" s="37"/>
      <c r="F24" s="37"/>
      <c r="G24" s="63" t="e">
        <f t="shared" si="4"/>
        <v>#DIV/0!</v>
      </c>
      <c r="H24" s="37"/>
      <c r="I24" s="37"/>
      <c r="J24" s="37"/>
      <c r="K24" s="37"/>
      <c r="L24" s="63" t="e">
        <f t="shared" si="0"/>
        <v>#DIV/0!</v>
      </c>
      <c r="M24" s="37"/>
      <c r="N24" s="37"/>
      <c r="O24" s="37"/>
      <c r="P24" s="37"/>
      <c r="Q24" s="37">
        <f t="shared" si="5"/>
        <v>0</v>
      </c>
      <c r="R24" s="63" t="e">
        <f t="shared" si="1"/>
        <v>#DIV/0!</v>
      </c>
      <c r="S24" s="37"/>
      <c r="T24" s="37"/>
      <c r="U24" s="37"/>
      <c r="V24" s="37"/>
      <c r="W24" s="37"/>
      <c r="X24" s="37"/>
      <c r="Y24" s="37"/>
      <c r="Z24" s="37"/>
      <c r="AA24" s="37"/>
      <c r="AB24" s="37"/>
      <c r="AC24" s="37"/>
      <c r="AD24" s="37"/>
      <c r="AE24" s="37"/>
      <c r="AF24" s="63" t="e">
        <f t="shared" si="2"/>
        <v>#DIV/0!</v>
      </c>
      <c r="AG24" s="64"/>
      <c r="AH24" s="65" t="str">
        <f t="shared" si="6"/>
        <v>true</v>
      </c>
      <c r="AI24" s="65" t="str">
        <f t="shared" si="3"/>
        <v>true</v>
      </c>
    </row>
    <row r="25" spans="1:35" s="1" customFormat="1" ht="31.5" customHeight="1">
      <c r="A25" s="35"/>
      <c r="B25" s="39"/>
      <c r="C25" s="37"/>
      <c r="D25" s="37"/>
      <c r="E25" s="37"/>
      <c r="F25" s="37"/>
      <c r="G25" s="63" t="e">
        <f t="shared" si="4"/>
        <v>#DIV/0!</v>
      </c>
      <c r="H25" s="37"/>
      <c r="I25" s="37"/>
      <c r="J25" s="37"/>
      <c r="K25" s="37"/>
      <c r="L25" s="63" t="e">
        <f t="shared" si="0"/>
        <v>#DIV/0!</v>
      </c>
      <c r="M25" s="37"/>
      <c r="N25" s="37"/>
      <c r="O25" s="37"/>
      <c r="P25" s="37"/>
      <c r="Q25" s="37">
        <f t="shared" si="5"/>
        <v>0</v>
      </c>
      <c r="R25" s="63" t="e">
        <f t="shared" si="1"/>
        <v>#DIV/0!</v>
      </c>
      <c r="S25" s="37"/>
      <c r="T25" s="37"/>
      <c r="U25" s="37"/>
      <c r="V25" s="37"/>
      <c r="W25" s="37"/>
      <c r="X25" s="37"/>
      <c r="Y25" s="37"/>
      <c r="Z25" s="37"/>
      <c r="AA25" s="37"/>
      <c r="AB25" s="37"/>
      <c r="AC25" s="37"/>
      <c r="AD25" s="37"/>
      <c r="AE25" s="37"/>
      <c r="AF25" s="63" t="e">
        <f t="shared" si="2"/>
        <v>#DIV/0!</v>
      </c>
      <c r="AG25" s="64"/>
      <c r="AH25" s="65" t="str">
        <f t="shared" si="6"/>
        <v>true</v>
      </c>
      <c r="AI25" s="65" t="str">
        <f t="shared" si="3"/>
        <v>true</v>
      </c>
    </row>
    <row r="26" spans="1:35" s="1" customFormat="1" ht="31.5" customHeight="1">
      <c r="A26" s="35"/>
      <c r="B26" s="39"/>
      <c r="C26" s="37"/>
      <c r="D26" s="37"/>
      <c r="E26" s="37"/>
      <c r="F26" s="37"/>
      <c r="G26" s="63" t="e">
        <f t="shared" si="4"/>
        <v>#DIV/0!</v>
      </c>
      <c r="H26" s="37"/>
      <c r="I26" s="37"/>
      <c r="J26" s="37"/>
      <c r="K26" s="37"/>
      <c r="L26" s="63" t="e">
        <f t="shared" si="0"/>
        <v>#DIV/0!</v>
      </c>
      <c r="M26" s="37"/>
      <c r="N26" s="37"/>
      <c r="O26" s="37"/>
      <c r="P26" s="37"/>
      <c r="Q26" s="37">
        <f t="shared" si="5"/>
        <v>0</v>
      </c>
      <c r="R26" s="63" t="e">
        <f t="shared" si="1"/>
        <v>#DIV/0!</v>
      </c>
      <c r="S26" s="37"/>
      <c r="T26" s="37"/>
      <c r="U26" s="37"/>
      <c r="V26" s="37"/>
      <c r="W26" s="37"/>
      <c r="X26" s="37"/>
      <c r="Y26" s="37"/>
      <c r="Z26" s="37"/>
      <c r="AA26" s="37"/>
      <c r="AB26" s="37"/>
      <c r="AC26" s="37"/>
      <c r="AD26" s="37"/>
      <c r="AE26" s="37"/>
      <c r="AF26" s="63" t="e">
        <f t="shared" si="2"/>
        <v>#DIV/0!</v>
      </c>
      <c r="AG26" s="64"/>
      <c r="AH26" s="65" t="str">
        <f t="shared" si="6"/>
        <v>true</v>
      </c>
      <c r="AI26" s="65" t="str">
        <f t="shared" si="3"/>
        <v>true</v>
      </c>
    </row>
    <row r="27" spans="1:35" s="1" customFormat="1" ht="31.5" customHeight="1">
      <c r="A27" s="35"/>
      <c r="B27" s="39"/>
      <c r="C27" s="37"/>
      <c r="D27" s="37"/>
      <c r="E27" s="37"/>
      <c r="F27" s="37"/>
      <c r="G27" s="63" t="e">
        <f t="shared" si="4"/>
        <v>#DIV/0!</v>
      </c>
      <c r="H27" s="37"/>
      <c r="I27" s="37"/>
      <c r="J27" s="37"/>
      <c r="K27" s="37"/>
      <c r="L27" s="63" t="e">
        <f t="shared" si="0"/>
        <v>#DIV/0!</v>
      </c>
      <c r="M27" s="37"/>
      <c r="N27" s="37"/>
      <c r="O27" s="37"/>
      <c r="P27" s="37"/>
      <c r="Q27" s="37">
        <f t="shared" si="5"/>
        <v>0</v>
      </c>
      <c r="R27" s="63" t="e">
        <f t="shared" si="1"/>
        <v>#DIV/0!</v>
      </c>
      <c r="S27" s="37"/>
      <c r="T27" s="37"/>
      <c r="U27" s="37"/>
      <c r="V27" s="37"/>
      <c r="W27" s="37"/>
      <c r="X27" s="37"/>
      <c r="Y27" s="37"/>
      <c r="Z27" s="37"/>
      <c r="AA27" s="37"/>
      <c r="AB27" s="37"/>
      <c r="AC27" s="37"/>
      <c r="AD27" s="37"/>
      <c r="AE27" s="37"/>
      <c r="AF27" s="63" t="e">
        <f t="shared" si="2"/>
        <v>#DIV/0!</v>
      </c>
      <c r="AG27" s="64"/>
      <c r="AH27" s="65" t="str">
        <f t="shared" si="6"/>
        <v>true</v>
      </c>
      <c r="AI27" s="65" t="str">
        <f t="shared" si="3"/>
        <v>true</v>
      </c>
    </row>
    <row r="28" spans="1:35" s="1" customFormat="1" ht="31.5" customHeight="1">
      <c r="A28" s="36" t="s">
        <v>2</v>
      </c>
      <c r="B28" s="38"/>
      <c r="C28" s="66">
        <f>SUM(C5:C27)</f>
        <v>0</v>
      </c>
      <c r="D28" s="66">
        <f>SUM(D5:D27)</f>
        <v>0</v>
      </c>
      <c r="E28" s="66">
        <f>SUM(E5:E27)</f>
        <v>0</v>
      </c>
      <c r="F28" s="66">
        <f>SUM(F5:F27)</f>
        <v>0</v>
      </c>
      <c r="G28" s="67" t="e">
        <f t="shared" si="4"/>
        <v>#DIV/0!</v>
      </c>
      <c r="H28" s="66">
        <f>SUM(H5:H27)</f>
        <v>0</v>
      </c>
      <c r="I28" s="66">
        <f>SUM(I5:I27)</f>
        <v>0</v>
      </c>
      <c r="J28" s="66">
        <f>SUM(J5:J27)</f>
        <v>0</v>
      </c>
      <c r="K28" s="66">
        <f>SUM(K5:K27)</f>
        <v>0</v>
      </c>
      <c r="L28" s="67" t="e">
        <f t="shared" si="0"/>
        <v>#DIV/0!</v>
      </c>
      <c r="M28" s="66">
        <f>SUM(M5:M27)</f>
        <v>0</v>
      </c>
      <c r="N28" s="66">
        <f>SUM(N5:N27)</f>
        <v>0</v>
      </c>
      <c r="O28" s="66">
        <f>SUM(O5:O27)</f>
        <v>0</v>
      </c>
      <c r="P28" s="66">
        <f>SUM(P5:P27)</f>
        <v>0</v>
      </c>
      <c r="Q28" s="66">
        <f>SUM(Q5:Q27)</f>
        <v>0</v>
      </c>
      <c r="R28" s="67" t="e">
        <f t="shared" si="1"/>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2"/>
        <v>#DIV/0!</v>
      </c>
      <c r="AG28" s="64"/>
      <c r="AH28" s="65" t="str">
        <f>IF(M28+N28+O28+P28=K28,"true","false")</f>
        <v>true</v>
      </c>
      <c r="AI28" s="65" t="str">
        <f t="shared" si="3"/>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104</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3.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105</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4.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106</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5.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107</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6.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108</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109</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110</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19.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111</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sheetPr>
    <tabColor theme="3"/>
  </sheetPr>
  <dimension ref="A3:A37"/>
  <sheetViews>
    <sheetView zoomScalePageLayoutView="0" workbookViewId="0" topLeftCell="A1">
      <selection activeCell="D9" sqref="D9"/>
    </sheetView>
  </sheetViews>
  <sheetFormatPr defaultColWidth="9.140625" defaultRowHeight="12.75"/>
  <cols>
    <col min="1" max="1" width="100.57421875" style="108" customWidth="1"/>
    <col min="2" max="16384" width="9.140625" style="104" customWidth="1"/>
  </cols>
  <sheetData>
    <row r="3" ht="15">
      <c r="A3" s="105" t="s">
        <v>125</v>
      </c>
    </row>
    <row r="4" ht="28.5">
      <c r="A4" s="106" t="s">
        <v>126</v>
      </c>
    </row>
    <row r="5" ht="14.25">
      <c r="A5" s="106" t="s">
        <v>127</v>
      </c>
    </row>
    <row r="6" ht="57">
      <c r="A6" s="106" t="s">
        <v>128</v>
      </c>
    </row>
    <row r="7" ht="185.25">
      <c r="A7" s="107" t="s">
        <v>159</v>
      </c>
    </row>
    <row r="8" ht="114">
      <c r="A8" s="107" t="s">
        <v>129</v>
      </c>
    </row>
    <row r="9" ht="57">
      <c r="A9" s="107" t="s">
        <v>158</v>
      </c>
    </row>
    <row r="10" ht="28.5">
      <c r="A10" s="106" t="s">
        <v>130</v>
      </c>
    </row>
    <row r="11" ht="28.5">
      <c r="A11" s="106" t="s">
        <v>131</v>
      </c>
    </row>
    <row r="12" ht="28.5">
      <c r="A12" s="106" t="s">
        <v>132</v>
      </c>
    </row>
    <row r="13" ht="42.75">
      <c r="A13" s="106" t="s">
        <v>133</v>
      </c>
    </row>
    <row r="14" ht="42.75">
      <c r="A14" s="106" t="s">
        <v>134</v>
      </c>
    </row>
    <row r="15" ht="28.5">
      <c r="A15" s="106" t="s">
        <v>135</v>
      </c>
    </row>
    <row r="16" ht="71.25">
      <c r="A16" s="107" t="s">
        <v>136</v>
      </c>
    </row>
    <row r="17" ht="57">
      <c r="A17" s="106" t="s">
        <v>137</v>
      </c>
    </row>
    <row r="18" ht="28.5">
      <c r="A18" s="107" t="s">
        <v>138</v>
      </c>
    </row>
    <row r="19" ht="28.5">
      <c r="A19" s="106" t="s">
        <v>139</v>
      </c>
    </row>
    <row r="20" ht="42.75">
      <c r="A20" s="106" t="s">
        <v>140</v>
      </c>
    </row>
    <row r="21" ht="28.5">
      <c r="A21" s="107" t="s">
        <v>141</v>
      </c>
    </row>
    <row r="22" ht="14.25">
      <c r="A22" s="106" t="s">
        <v>142</v>
      </c>
    </row>
    <row r="23" ht="42.75">
      <c r="A23" s="106" t="s">
        <v>143</v>
      </c>
    </row>
    <row r="24" ht="42.75">
      <c r="A24" s="106" t="s">
        <v>144</v>
      </c>
    </row>
    <row r="25" ht="42.75">
      <c r="A25" s="106" t="s">
        <v>145</v>
      </c>
    </row>
    <row r="26" ht="42.75">
      <c r="A26" s="107" t="s">
        <v>146</v>
      </c>
    </row>
    <row r="27" ht="28.5">
      <c r="A27" s="106" t="s">
        <v>147</v>
      </c>
    </row>
    <row r="28" ht="14.25">
      <c r="A28" s="106" t="s">
        <v>148</v>
      </c>
    </row>
    <row r="29" ht="42.75">
      <c r="A29" s="106" t="s">
        <v>149</v>
      </c>
    </row>
    <row r="30" ht="28.5">
      <c r="A30" s="107" t="s">
        <v>150</v>
      </c>
    </row>
    <row r="31" ht="28.5">
      <c r="A31" s="106" t="s">
        <v>151</v>
      </c>
    </row>
    <row r="32" ht="14.25">
      <c r="A32" s="106" t="s">
        <v>152</v>
      </c>
    </row>
    <row r="33" ht="14.25">
      <c r="A33" s="106" t="s">
        <v>153</v>
      </c>
    </row>
    <row r="34" ht="14.25">
      <c r="A34" s="106" t="s">
        <v>154</v>
      </c>
    </row>
    <row r="35" ht="28.5">
      <c r="A35" s="106" t="s">
        <v>155</v>
      </c>
    </row>
    <row r="36" ht="57">
      <c r="A36" s="106" t="s">
        <v>156</v>
      </c>
    </row>
    <row r="37" ht="28.5">
      <c r="A37" s="107" t="s">
        <v>157</v>
      </c>
    </row>
  </sheetData>
  <sheetProtection/>
  <printOptions/>
  <pageMargins left="0.7" right="0.7" top="0.75" bottom="0.75" header="0.3" footer="0.3"/>
  <pageSetup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112</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21.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113</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22.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114</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23.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115</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64</v>
      </c>
      <c r="B5" s="39"/>
      <c r="C5" s="37">
        <f>1!C28</f>
        <v>0</v>
      </c>
      <c r="D5" s="37"/>
      <c r="E5" s="37"/>
      <c r="F5" s="37"/>
      <c r="G5" s="63" t="e">
        <f aca="true" t="shared" si="0" ref="G5:G28">AVERAGE(D5+E5)/(D5+E5+F5)*10</f>
        <v>#DIV/0!</v>
      </c>
      <c r="H5" s="37"/>
      <c r="I5" s="37"/>
      <c r="J5" s="37"/>
      <c r="K5" s="37"/>
      <c r="L5" s="63" t="e">
        <f aca="true" t="shared" si="1" ref="L5:L28">AVERAGE(K5/I5*10)</f>
        <v>#DIV/0!</v>
      </c>
      <c r="M5" s="37"/>
      <c r="N5" s="37"/>
      <c r="O5" s="37"/>
      <c r="P5" s="37"/>
      <c r="Q5" s="37">
        <f aca="true" t="shared" si="2" ref="Q5:Q27">SUM(M5+(N5*2)+(O5*3)+(P5*4))</f>
        <v>0</v>
      </c>
      <c r="R5" s="63" t="e">
        <f aca="true" t="shared" si="3" ref="R5:R28">AVERAGE(Q5/I5*10)</f>
        <v>#DIV/0!</v>
      </c>
      <c r="S5" s="37"/>
      <c r="T5" s="37"/>
      <c r="U5" s="37"/>
      <c r="V5" s="37"/>
      <c r="W5" s="37"/>
      <c r="X5" s="37"/>
      <c r="Y5" s="37"/>
      <c r="Z5" s="37"/>
      <c r="AA5" s="37"/>
      <c r="AB5" s="37"/>
      <c r="AC5" s="37"/>
      <c r="AD5" s="37"/>
      <c r="AE5" s="37"/>
      <c r="AF5" s="63" t="e">
        <f aca="true" t="shared" si="4" ref="AF5:AF28">AVERAGE(K5+W5+V5)/(I5+U5+W5+V5)*10</f>
        <v>#DIV/0!</v>
      </c>
      <c r="AG5" s="64"/>
      <c r="AH5" s="65" t="str">
        <f aca="true" t="shared" si="5" ref="AH5:AH27">IF(M5+N5+O5+P5=K5,"true","false")</f>
        <v>true</v>
      </c>
      <c r="AI5" s="65" t="str">
        <f aca="true" t="shared" si="6" ref="AI5:AI28">IF(I5+T5+U5+V5+W5+X5=H5,"true","false")</f>
        <v>true</v>
      </c>
    </row>
    <row r="6" spans="1:35" s="1" customFormat="1" ht="31.5" customHeight="1">
      <c r="A6" s="35" t="s">
        <v>65</v>
      </c>
      <c r="B6" s="39"/>
      <c r="C6" s="37"/>
      <c r="D6" s="37"/>
      <c r="E6" s="37"/>
      <c r="F6" s="37"/>
      <c r="G6" s="63" t="e">
        <f t="shared" si="0"/>
        <v>#DIV/0!</v>
      </c>
      <c r="H6" s="37"/>
      <c r="I6" s="37"/>
      <c r="J6" s="37"/>
      <c r="K6" s="37"/>
      <c r="L6" s="63" t="e">
        <f t="shared" si="1"/>
        <v>#DIV/0!</v>
      </c>
      <c r="M6" s="37"/>
      <c r="N6" s="37"/>
      <c r="O6" s="37"/>
      <c r="P6" s="37"/>
      <c r="Q6" s="37">
        <f t="shared" si="2"/>
        <v>0</v>
      </c>
      <c r="R6" s="63" t="e">
        <f t="shared" si="3"/>
        <v>#DIV/0!</v>
      </c>
      <c r="S6" s="37"/>
      <c r="T6" s="37"/>
      <c r="U6" s="37"/>
      <c r="V6" s="37"/>
      <c r="W6" s="37"/>
      <c r="X6" s="37"/>
      <c r="Y6" s="37"/>
      <c r="Z6" s="37"/>
      <c r="AA6" s="37"/>
      <c r="AB6" s="37"/>
      <c r="AC6" s="37"/>
      <c r="AD6" s="37"/>
      <c r="AE6" s="37"/>
      <c r="AF6" s="63" t="e">
        <f t="shared" si="4"/>
        <v>#DIV/0!</v>
      </c>
      <c r="AG6" s="64"/>
      <c r="AH6" s="65" t="str">
        <f t="shared" si="5"/>
        <v>true</v>
      </c>
      <c r="AI6" s="65" t="str">
        <f t="shared" si="6"/>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2"/>
        <v>0</v>
      </c>
      <c r="R7" s="63" t="e">
        <f t="shared" si="3"/>
        <v>#DIV/0!</v>
      </c>
      <c r="S7" s="37"/>
      <c r="T7" s="37"/>
      <c r="U7" s="37"/>
      <c r="V7" s="37"/>
      <c r="W7" s="37"/>
      <c r="X7" s="37"/>
      <c r="Y7" s="37"/>
      <c r="Z7" s="37"/>
      <c r="AA7" s="37"/>
      <c r="AB7" s="37"/>
      <c r="AC7" s="37"/>
      <c r="AD7" s="37"/>
      <c r="AE7" s="37"/>
      <c r="AF7" s="63" t="e">
        <f t="shared" si="4"/>
        <v>#DIV/0!</v>
      </c>
      <c r="AG7" s="64"/>
      <c r="AH7" s="65" t="str">
        <f t="shared" si="5"/>
        <v>true</v>
      </c>
      <c r="AI7" s="65" t="str">
        <f t="shared" si="6"/>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2"/>
        <v>0</v>
      </c>
      <c r="R8" s="63" t="e">
        <f t="shared" si="3"/>
        <v>#DIV/0!</v>
      </c>
      <c r="S8" s="37"/>
      <c r="T8" s="37"/>
      <c r="U8" s="37"/>
      <c r="V8" s="37"/>
      <c r="W8" s="37"/>
      <c r="X8" s="37"/>
      <c r="Y8" s="37"/>
      <c r="Z8" s="37"/>
      <c r="AA8" s="37"/>
      <c r="AB8" s="37"/>
      <c r="AC8" s="37"/>
      <c r="AD8" s="37"/>
      <c r="AE8" s="37"/>
      <c r="AF8" s="63" t="e">
        <f t="shared" si="4"/>
        <v>#DIV/0!</v>
      </c>
      <c r="AG8" s="64"/>
      <c r="AH8" s="65" t="str">
        <f t="shared" si="5"/>
        <v>true</v>
      </c>
      <c r="AI8" s="65" t="str">
        <f t="shared" si="6"/>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2"/>
        <v>0</v>
      </c>
      <c r="R9" s="63" t="e">
        <f t="shared" si="3"/>
        <v>#DIV/0!</v>
      </c>
      <c r="S9" s="37"/>
      <c r="T9" s="37"/>
      <c r="U9" s="37"/>
      <c r="V9" s="37"/>
      <c r="W9" s="37"/>
      <c r="X9" s="37"/>
      <c r="Y9" s="37"/>
      <c r="Z9" s="37"/>
      <c r="AA9" s="37"/>
      <c r="AB9" s="37"/>
      <c r="AC9" s="37"/>
      <c r="AD9" s="37"/>
      <c r="AE9" s="37"/>
      <c r="AF9" s="63" t="e">
        <f t="shared" si="4"/>
        <v>#DIV/0!</v>
      </c>
      <c r="AG9" s="64"/>
      <c r="AH9" s="65" t="str">
        <f t="shared" si="5"/>
        <v>true</v>
      </c>
      <c r="AI9" s="65" t="str">
        <f t="shared" si="6"/>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2"/>
        <v>0</v>
      </c>
      <c r="R10" s="63" t="e">
        <f t="shared" si="3"/>
        <v>#DIV/0!</v>
      </c>
      <c r="S10" s="37"/>
      <c r="T10" s="37"/>
      <c r="U10" s="37"/>
      <c r="V10" s="37"/>
      <c r="W10" s="37"/>
      <c r="X10" s="37"/>
      <c r="Y10" s="37"/>
      <c r="Z10" s="37"/>
      <c r="AA10" s="37"/>
      <c r="AB10" s="37"/>
      <c r="AC10" s="37"/>
      <c r="AD10" s="37"/>
      <c r="AE10" s="37"/>
      <c r="AF10" s="63" t="e">
        <f t="shared" si="4"/>
        <v>#DIV/0!</v>
      </c>
      <c r="AG10" s="64"/>
      <c r="AH10" s="65" t="str">
        <f t="shared" si="5"/>
        <v>true</v>
      </c>
      <c r="AI10" s="65" t="str">
        <f t="shared" si="6"/>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2"/>
        <v>0</v>
      </c>
      <c r="R11" s="63" t="e">
        <f t="shared" si="3"/>
        <v>#DIV/0!</v>
      </c>
      <c r="S11" s="37"/>
      <c r="T11" s="37"/>
      <c r="U11" s="37"/>
      <c r="V11" s="37"/>
      <c r="W11" s="37"/>
      <c r="X11" s="37"/>
      <c r="Y11" s="37"/>
      <c r="Z11" s="37"/>
      <c r="AA11" s="37"/>
      <c r="AB11" s="37"/>
      <c r="AC11" s="37"/>
      <c r="AD11" s="37"/>
      <c r="AE11" s="37"/>
      <c r="AF11" s="63" t="e">
        <f t="shared" si="4"/>
        <v>#DIV/0!</v>
      </c>
      <c r="AG11" s="64"/>
      <c r="AH11" s="65" t="str">
        <f t="shared" si="5"/>
        <v>true</v>
      </c>
      <c r="AI11" s="65" t="str">
        <f t="shared" si="6"/>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2"/>
        <v>0</v>
      </c>
      <c r="R12" s="63" t="e">
        <f t="shared" si="3"/>
        <v>#DIV/0!</v>
      </c>
      <c r="S12" s="37"/>
      <c r="T12" s="37"/>
      <c r="U12" s="37"/>
      <c r="V12" s="37"/>
      <c r="W12" s="37"/>
      <c r="X12" s="37"/>
      <c r="Y12" s="37"/>
      <c r="Z12" s="37"/>
      <c r="AA12" s="37"/>
      <c r="AB12" s="37"/>
      <c r="AC12" s="37"/>
      <c r="AD12" s="37"/>
      <c r="AE12" s="37"/>
      <c r="AF12" s="63" t="e">
        <f t="shared" si="4"/>
        <v>#DIV/0!</v>
      </c>
      <c r="AG12" s="64"/>
      <c r="AH12" s="65" t="str">
        <f t="shared" si="5"/>
        <v>true</v>
      </c>
      <c r="AI12" s="65" t="str">
        <f t="shared" si="6"/>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2"/>
        <v>0</v>
      </c>
      <c r="R13" s="63" t="e">
        <f t="shared" si="3"/>
        <v>#DIV/0!</v>
      </c>
      <c r="S13" s="37"/>
      <c r="T13" s="37"/>
      <c r="U13" s="37"/>
      <c r="V13" s="37"/>
      <c r="W13" s="37"/>
      <c r="X13" s="37"/>
      <c r="Y13" s="37"/>
      <c r="Z13" s="37"/>
      <c r="AA13" s="37"/>
      <c r="AB13" s="37"/>
      <c r="AC13" s="37"/>
      <c r="AD13" s="37"/>
      <c r="AE13" s="37"/>
      <c r="AF13" s="63" t="e">
        <f t="shared" si="4"/>
        <v>#DIV/0!</v>
      </c>
      <c r="AG13" s="64"/>
      <c r="AH13" s="65" t="str">
        <f t="shared" si="5"/>
        <v>true</v>
      </c>
      <c r="AI13" s="65" t="str">
        <f t="shared" si="6"/>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2"/>
        <v>0</v>
      </c>
      <c r="R14" s="63" t="e">
        <f t="shared" si="3"/>
        <v>#DIV/0!</v>
      </c>
      <c r="S14" s="37"/>
      <c r="T14" s="37"/>
      <c r="U14" s="37"/>
      <c r="V14" s="37"/>
      <c r="W14" s="37"/>
      <c r="X14" s="37"/>
      <c r="Y14" s="37"/>
      <c r="Z14" s="37"/>
      <c r="AA14" s="37"/>
      <c r="AB14" s="37"/>
      <c r="AC14" s="37"/>
      <c r="AD14" s="37"/>
      <c r="AE14" s="37"/>
      <c r="AF14" s="63" t="e">
        <f t="shared" si="4"/>
        <v>#DIV/0!</v>
      </c>
      <c r="AG14" s="64"/>
      <c r="AH14" s="65" t="str">
        <f t="shared" si="5"/>
        <v>true</v>
      </c>
      <c r="AI14" s="65" t="str">
        <f t="shared" si="6"/>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2"/>
        <v>0</v>
      </c>
      <c r="R15" s="63" t="e">
        <f t="shared" si="3"/>
        <v>#DIV/0!</v>
      </c>
      <c r="S15" s="37"/>
      <c r="T15" s="37"/>
      <c r="U15" s="37"/>
      <c r="V15" s="37"/>
      <c r="W15" s="37"/>
      <c r="X15" s="37"/>
      <c r="Y15" s="37"/>
      <c r="Z15" s="37"/>
      <c r="AA15" s="37"/>
      <c r="AB15" s="37"/>
      <c r="AC15" s="37"/>
      <c r="AD15" s="37"/>
      <c r="AE15" s="37"/>
      <c r="AF15" s="63" t="e">
        <f t="shared" si="4"/>
        <v>#DIV/0!</v>
      </c>
      <c r="AG15" s="64"/>
      <c r="AH15" s="65" t="str">
        <f t="shared" si="5"/>
        <v>true</v>
      </c>
      <c r="AI15" s="65" t="str">
        <f t="shared" si="6"/>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2"/>
        <v>0</v>
      </c>
      <c r="R16" s="63" t="e">
        <f t="shared" si="3"/>
        <v>#DIV/0!</v>
      </c>
      <c r="S16" s="37"/>
      <c r="T16" s="37"/>
      <c r="U16" s="37"/>
      <c r="V16" s="37"/>
      <c r="W16" s="37"/>
      <c r="X16" s="37"/>
      <c r="Y16" s="37"/>
      <c r="Z16" s="37"/>
      <c r="AA16" s="37"/>
      <c r="AB16" s="37"/>
      <c r="AC16" s="37"/>
      <c r="AD16" s="37"/>
      <c r="AE16" s="37"/>
      <c r="AF16" s="63" t="e">
        <f t="shared" si="4"/>
        <v>#DIV/0!</v>
      </c>
      <c r="AG16" s="64"/>
      <c r="AH16" s="65" t="str">
        <f t="shared" si="5"/>
        <v>true</v>
      </c>
      <c r="AI16" s="65" t="str">
        <f t="shared" si="6"/>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2"/>
        <v>0</v>
      </c>
      <c r="R17" s="63" t="e">
        <f t="shared" si="3"/>
        <v>#DIV/0!</v>
      </c>
      <c r="S17" s="37"/>
      <c r="T17" s="37"/>
      <c r="U17" s="37"/>
      <c r="V17" s="37"/>
      <c r="W17" s="37"/>
      <c r="X17" s="37"/>
      <c r="Y17" s="37"/>
      <c r="Z17" s="37"/>
      <c r="AA17" s="37"/>
      <c r="AB17" s="37"/>
      <c r="AC17" s="37"/>
      <c r="AD17" s="37"/>
      <c r="AE17" s="37"/>
      <c r="AF17" s="63" t="e">
        <f t="shared" si="4"/>
        <v>#DIV/0!</v>
      </c>
      <c r="AG17" s="64"/>
      <c r="AH17" s="65" t="str">
        <f t="shared" si="5"/>
        <v>true</v>
      </c>
      <c r="AI17" s="65" t="str">
        <f t="shared" si="6"/>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2"/>
        <v>0</v>
      </c>
      <c r="R18" s="63" t="e">
        <f t="shared" si="3"/>
        <v>#DIV/0!</v>
      </c>
      <c r="S18" s="37"/>
      <c r="T18" s="37"/>
      <c r="U18" s="37"/>
      <c r="V18" s="37"/>
      <c r="W18" s="37"/>
      <c r="X18" s="37"/>
      <c r="Y18" s="37"/>
      <c r="Z18" s="37"/>
      <c r="AA18" s="37"/>
      <c r="AB18" s="37"/>
      <c r="AC18" s="37"/>
      <c r="AD18" s="37"/>
      <c r="AE18" s="37"/>
      <c r="AF18" s="63" t="e">
        <f t="shared" si="4"/>
        <v>#DIV/0!</v>
      </c>
      <c r="AG18" s="64"/>
      <c r="AH18" s="65" t="str">
        <f t="shared" si="5"/>
        <v>true</v>
      </c>
      <c r="AI18" s="65" t="str">
        <f t="shared" si="6"/>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2"/>
        <v>0</v>
      </c>
      <c r="R19" s="63" t="e">
        <f t="shared" si="3"/>
        <v>#DIV/0!</v>
      </c>
      <c r="S19" s="37"/>
      <c r="T19" s="37"/>
      <c r="U19" s="37"/>
      <c r="V19" s="37"/>
      <c r="W19" s="37"/>
      <c r="X19" s="37"/>
      <c r="Y19" s="37"/>
      <c r="Z19" s="37"/>
      <c r="AA19" s="37"/>
      <c r="AB19" s="37"/>
      <c r="AC19" s="37"/>
      <c r="AD19" s="37"/>
      <c r="AE19" s="37"/>
      <c r="AF19" s="63" t="e">
        <f t="shared" si="4"/>
        <v>#DIV/0!</v>
      </c>
      <c r="AG19" s="64"/>
      <c r="AH19" s="65" t="str">
        <f t="shared" si="5"/>
        <v>true</v>
      </c>
      <c r="AI19" s="65" t="str">
        <f t="shared" si="6"/>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2"/>
        <v>0</v>
      </c>
      <c r="R20" s="63" t="e">
        <f t="shared" si="3"/>
        <v>#DIV/0!</v>
      </c>
      <c r="S20" s="37"/>
      <c r="T20" s="37"/>
      <c r="U20" s="37"/>
      <c r="V20" s="37"/>
      <c r="W20" s="37"/>
      <c r="X20" s="37"/>
      <c r="Y20" s="37"/>
      <c r="Z20" s="37"/>
      <c r="AA20" s="37"/>
      <c r="AB20" s="37"/>
      <c r="AC20" s="37"/>
      <c r="AD20" s="37"/>
      <c r="AE20" s="37"/>
      <c r="AF20" s="63" t="e">
        <f t="shared" si="4"/>
        <v>#DIV/0!</v>
      </c>
      <c r="AG20" s="64"/>
      <c r="AH20" s="65" t="str">
        <f t="shared" si="5"/>
        <v>true</v>
      </c>
      <c r="AI20" s="65" t="str">
        <f t="shared" si="6"/>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2"/>
        <v>0</v>
      </c>
      <c r="R21" s="63" t="e">
        <f t="shared" si="3"/>
        <v>#DIV/0!</v>
      </c>
      <c r="S21" s="37"/>
      <c r="T21" s="37"/>
      <c r="U21" s="37"/>
      <c r="V21" s="37"/>
      <c r="W21" s="37"/>
      <c r="X21" s="37"/>
      <c r="Y21" s="37"/>
      <c r="Z21" s="37"/>
      <c r="AA21" s="37"/>
      <c r="AB21" s="37"/>
      <c r="AC21" s="37"/>
      <c r="AD21" s="37"/>
      <c r="AE21" s="37"/>
      <c r="AF21" s="63" t="e">
        <f t="shared" si="4"/>
        <v>#DIV/0!</v>
      </c>
      <c r="AG21" s="64"/>
      <c r="AH21" s="65" t="str">
        <f t="shared" si="5"/>
        <v>true</v>
      </c>
      <c r="AI21" s="65" t="str">
        <f t="shared" si="6"/>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2"/>
        <v>0</v>
      </c>
      <c r="R22" s="63" t="e">
        <f t="shared" si="3"/>
        <v>#DIV/0!</v>
      </c>
      <c r="S22" s="37"/>
      <c r="T22" s="37"/>
      <c r="U22" s="37"/>
      <c r="V22" s="37"/>
      <c r="W22" s="37"/>
      <c r="X22" s="37"/>
      <c r="Y22" s="37"/>
      <c r="Z22" s="37"/>
      <c r="AA22" s="37"/>
      <c r="AB22" s="37"/>
      <c r="AC22" s="37"/>
      <c r="AD22" s="37"/>
      <c r="AE22" s="37"/>
      <c r="AF22" s="63" t="e">
        <f t="shared" si="4"/>
        <v>#DIV/0!</v>
      </c>
      <c r="AG22" s="64"/>
      <c r="AH22" s="65" t="str">
        <f t="shared" si="5"/>
        <v>true</v>
      </c>
      <c r="AI22" s="65" t="str">
        <f t="shared" si="6"/>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2"/>
        <v>0</v>
      </c>
      <c r="R23" s="63" t="e">
        <f t="shared" si="3"/>
        <v>#DIV/0!</v>
      </c>
      <c r="S23" s="37"/>
      <c r="T23" s="37"/>
      <c r="U23" s="37"/>
      <c r="V23" s="37"/>
      <c r="W23" s="37"/>
      <c r="X23" s="37"/>
      <c r="Y23" s="37"/>
      <c r="Z23" s="37"/>
      <c r="AA23" s="37"/>
      <c r="AB23" s="37"/>
      <c r="AC23" s="37"/>
      <c r="AD23" s="37"/>
      <c r="AE23" s="37"/>
      <c r="AF23" s="63" t="e">
        <f t="shared" si="4"/>
        <v>#DIV/0!</v>
      </c>
      <c r="AG23" s="64"/>
      <c r="AH23" s="65" t="str">
        <f t="shared" si="5"/>
        <v>true</v>
      </c>
      <c r="AI23" s="65" t="str">
        <f t="shared" si="6"/>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2"/>
        <v>0</v>
      </c>
      <c r="R24" s="63" t="e">
        <f t="shared" si="3"/>
        <v>#DIV/0!</v>
      </c>
      <c r="S24" s="37"/>
      <c r="T24" s="37"/>
      <c r="U24" s="37"/>
      <c r="V24" s="37"/>
      <c r="W24" s="37"/>
      <c r="X24" s="37"/>
      <c r="Y24" s="37"/>
      <c r="Z24" s="37"/>
      <c r="AA24" s="37"/>
      <c r="AB24" s="37"/>
      <c r="AC24" s="37"/>
      <c r="AD24" s="37"/>
      <c r="AE24" s="37"/>
      <c r="AF24" s="63" t="e">
        <f t="shared" si="4"/>
        <v>#DIV/0!</v>
      </c>
      <c r="AG24" s="64"/>
      <c r="AH24" s="65" t="str">
        <f t="shared" si="5"/>
        <v>true</v>
      </c>
      <c r="AI24" s="65" t="str">
        <f t="shared" si="6"/>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2"/>
        <v>0</v>
      </c>
      <c r="R25" s="63" t="e">
        <f t="shared" si="3"/>
        <v>#DIV/0!</v>
      </c>
      <c r="S25" s="37"/>
      <c r="T25" s="37"/>
      <c r="U25" s="37"/>
      <c r="V25" s="37"/>
      <c r="W25" s="37"/>
      <c r="X25" s="37"/>
      <c r="Y25" s="37"/>
      <c r="Z25" s="37"/>
      <c r="AA25" s="37"/>
      <c r="AB25" s="37"/>
      <c r="AC25" s="37"/>
      <c r="AD25" s="37"/>
      <c r="AE25" s="37"/>
      <c r="AF25" s="63" t="e">
        <f t="shared" si="4"/>
        <v>#DIV/0!</v>
      </c>
      <c r="AG25" s="64"/>
      <c r="AH25" s="65" t="str">
        <f t="shared" si="5"/>
        <v>true</v>
      </c>
      <c r="AI25" s="65" t="str">
        <f t="shared" si="6"/>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2"/>
        <v>0</v>
      </c>
      <c r="R26" s="63" t="e">
        <f t="shared" si="3"/>
        <v>#DIV/0!</v>
      </c>
      <c r="S26" s="37"/>
      <c r="T26" s="37"/>
      <c r="U26" s="37"/>
      <c r="V26" s="37"/>
      <c r="W26" s="37"/>
      <c r="X26" s="37"/>
      <c r="Y26" s="37"/>
      <c r="Z26" s="37"/>
      <c r="AA26" s="37"/>
      <c r="AB26" s="37"/>
      <c r="AC26" s="37"/>
      <c r="AD26" s="37"/>
      <c r="AE26" s="37"/>
      <c r="AF26" s="63" t="e">
        <f t="shared" si="4"/>
        <v>#DIV/0!</v>
      </c>
      <c r="AG26" s="64"/>
      <c r="AH26" s="65" t="str">
        <f t="shared" si="5"/>
        <v>true</v>
      </c>
      <c r="AI26" s="65" t="str">
        <f t="shared" si="6"/>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2"/>
        <v>0</v>
      </c>
      <c r="R27" s="63" t="e">
        <f t="shared" si="3"/>
        <v>#DIV/0!</v>
      </c>
      <c r="S27" s="37"/>
      <c r="T27" s="37"/>
      <c r="U27" s="37"/>
      <c r="V27" s="37"/>
      <c r="W27" s="37"/>
      <c r="X27" s="37"/>
      <c r="Y27" s="37"/>
      <c r="Z27" s="37"/>
      <c r="AA27" s="37"/>
      <c r="AB27" s="37"/>
      <c r="AC27" s="37"/>
      <c r="AD27" s="37"/>
      <c r="AE27" s="37"/>
      <c r="AF27" s="63" t="e">
        <f t="shared" si="4"/>
        <v>#DIV/0!</v>
      </c>
      <c r="AG27" s="64"/>
      <c r="AH27" s="65" t="str">
        <f t="shared" si="5"/>
        <v>true</v>
      </c>
      <c r="AI27" s="65" t="str">
        <f t="shared" si="6"/>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3"/>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4"/>
        <v>#DIV/0!</v>
      </c>
      <c r="AG28" s="64"/>
      <c r="AH28" s="65" t="str">
        <f>IF(M28+N28+O28+P28=K28,"true","false")</f>
        <v>true</v>
      </c>
      <c r="AI28" s="65" t="str">
        <f t="shared" si="6"/>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xl/worksheets/sheet3.xml><?xml version="1.0" encoding="utf-8"?>
<worksheet xmlns="http://schemas.openxmlformats.org/spreadsheetml/2006/main" xmlns:r="http://schemas.openxmlformats.org/officeDocument/2006/relationships">
  <dimension ref="A1:BQ106"/>
  <sheetViews>
    <sheetView tabSelected="1" zoomScale="60" zoomScaleNormal="60" zoomScaleSheetLayoutView="55" zoomScalePageLayoutView="0" workbookViewId="0" topLeftCell="A1">
      <selection activeCell="AE5" sqref="AE5"/>
    </sheetView>
  </sheetViews>
  <sheetFormatPr defaultColWidth="9.140625" defaultRowHeight="12.75"/>
  <cols>
    <col min="1" max="1" width="26.8515625" style="55" customWidth="1"/>
    <col min="2" max="5" width="6.28125" style="55" customWidth="1"/>
    <col min="6" max="6" width="13.421875" style="55" customWidth="1"/>
    <col min="7" max="10" width="6.421875" style="55" customWidth="1"/>
    <col min="11" max="11" width="13.421875" style="55" customWidth="1"/>
    <col min="12" max="16" width="6.421875" style="55" customWidth="1"/>
    <col min="17" max="17" width="14.28125" style="55" customWidth="1"/>
    <col min="18" max="30" width="6.57421875" style="55" customWidth="1"/>
    <col min="31" max="31" width="12.8515625" style="55" customWidth="1"/>
    <col min="32" max="32" width="4.57421875" style="57" customWidth="1"/>
    <col min="33" max="34" width="9.140625" style="48" customWidth="1"/>
    <col min="35" max="16384" width="9.140625" style="57" customWidth="1"/>
  </cols>
  <sheetData>
    <row r="1" spans="1:31" ht="31.5" customHeight="1">
      <c r="A1" s="94" t="s">
        <v>71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4"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70"/>
      <c r="AG2" s="49"/>
      <c r="AH2" s="49"/>
    </row>
    <row r="3" spans="1:34" ht="160.5" customHeight="1">
      <c r="A3" s="54" t="s">
        <v>122</v>
      </c>
      <c r="B3" s="47" t="s">
        <v>72</v>
      </c>
      <c r="C3" s="47" t="s">
        <v>73</v>
      </c>
      <c r="D3" s="47" t="s">
        <v>74</v>
      </c>
      <c r="E3" s="32" t="s">
        <v>75</v>
      </c>
      <c r="F3" s="33" t="s">
        <v>50</v>
      </c>
      <c r="G3" s="32" t="s">
        <v>76</v>
      </c>
      <c r="H3" s="32" t="s">
        <v>77</v>
      </c>
      <c r="I3" s="32" t="s">
        <v>78</v>
      </c>
      <c r="J3" s="32" t="s">
        <v>79</v>
      </c>
      <c r="K3" s="33" t="s">
        <v>49</v>
      </c>
      <c r="L3" s="32" t="s">
        <v>117</v>
      </c>
      <c r="M3" s="32" t="s">
        <v>118</v>
      </c>
      <c r="N3" s="32" t="s">
        <v>119</v>
      </c>
      <c r="O3" s="32" t="s">
        <v>120</v>
      </c>
      <c r="P3" s="32" t="s">
        <v>80</v>
      </c>
      <c r="Q3" s="33" t="s">
        <v>48</v>
      </c>
      <c r="R3" s="32" t="s">
        <v>81</v>
      </c>
      <c r="S3" s="32" t="s">
        <v>83</v>
      </c>
      <c r="T3" s="32" t="s">
        <v>84</v>
      </c>
      <c r="U3" s="32" t="s">
        <v>82</v>
      </c>
      <c r="V3" s="32" t="s">
        <v>85</v>
      </c>
      <c r="W3" s="34" t="s">
        <v>86</v>
      </c>
      <c r="X3" s="32" t="s">
        <v>87</v>
      </c>
      <c r="Y3" s="34" t="s">
        <v>88</v>
      </c>
      <c r="Z3" s="32" t="s">
        <v>89</v>
      </c>
      <c r="AA3" s="34" t="s">
        <v>90</v>
      </c>
      <c r="AB3" s="34" t="s">
        <v>91</v>
      </c>
      <c r="AC3" s="34" t="s">
        <v>92</v>
      </c>
      <c r="AD3" s="34" t="s">
        <v>93</v>
      </c>
      <c r="AE3" s="33" t="s">
        <v>47</v>
      </c>
      <c r="AF3" s="71"/>
      <c r="AG3" s="50" t="s">
        <v>0</v>
      </c>
      <c r="AH3" s="51" t="s">
        <v>1</v>
      </c>
    </row>
    <row r="4" spans="1:34" ht="29.25" customHeight="1">
      <c r="A4" s="35" t="str">
        <f>1!A3:D3</f>
        <v>PLAYER 1(Type Name in here)</v>
      </c>
      <c r="B4" s="37">
        <f>1!C28</f>
        <v>0</v>
      </c>
      <c r="C4" s="37">
        <f>1!D28</f>
        <v>0</v>
      </c>
      <c r="D4" s="37">
        <f>1!E28</f>
        <v>0</v>
      </c>
      <c r="E4" s="37">
        <f>1!F28</f>
        <v>0</v>
      </c>
      <c r="F4" s="63" t="e">
        <f aca="true" t="shared" si="0" ref="F4:F14">AVERAGE(C4+D4)/(C4+D4+E4)*10</f>
        <v>#DIV/0!</v>
      </c>
      <c r="G4" s="37">
        <f>1!H28</f>
        <v>0</v>
      </c>
      <c r="H4" s="37">
        <f>1!I28</f>
        <v>0</v>
      </c>
      <c r="I4" s="37">
        <f>1!J28</f>
        <v>0</v>
      </c>
      <c r="J4" s="37">
        <f>1!K28</f>
        <v>0</v>
      </c>
      <c r="K4" s="63" t="e">
        <f aca="true" t="shared" si="1" ref="K4:K14">AVERAGE(J4/H4*10)</f>
        <v>#DIV/0!</v>
      </c>
      <c r="L4" s="37">
        <f>1!M28</f>
        <v>0</v>
      </c>
      <c r="M4" s="37">
        <f>1!N28</f>
        <v>0</v>
      </c>
      <c r="N4" s="37">
        <f>1!O28</f>
        <v>0</v>
      </c>
      <c r="O4" s="37">
        <f>1!P28</f>
        <v>0</v>
      </c>
      <c r="P4" s="37">
        <f>1!Q28</f>
        <v>0</v>
      </c>
      <c r="Q4" s="63" t="e">
        <f aca="true" t="shared" si="2" ref="Q4:Q14">AVERAGE(P4/H4*10)</f>
        <v>#DIV/0!</v>
      </c>
      <c r="R4" s="37">
        <f>1!S28</f>
        <v>0</v>
      </c>
      <c r="S4" s="37">
        <f>1!T28</f>
        <v>0</v>
      </c>
      <c r="T4" s="37">
        <f>1!U28</f>
        <v>0</v>
      </c>
      <c r="U4" s="37">
        <f>1!V28</f>
        <v>0</v>
      </c>
      <c r="V4" s="37">
        <f>1!W28</f>
        <v>0</v>
      </c>
      <c r="W4" s="37">
        <f>1!X28</f>
        <v>0</v>
      </c>
      <c r="X4" s="37">
        <f>1!Y28</f>
        <v>0</v>
      </c>
      <c r="Y4" s="37">
        <f>1!Z28</f>
        <v>0</v>
      </c>
      <c r="Z4" s="37">
        <f>1!AA28</f>
        <v>0</v>
      </c>
      <c r="AA4" s="37">
        <f>1!AB28</f>
        <v>0</v>
      </c>
      <c r="AB4" s="37">
        <f>1!AC28</f>
        <v>0</v>
      </c>
      <c r="AC4" s="37">
        <f>1!AD28</f>
        <v>0</v>
      </c>
      <c r="AD4" s="37">
        <f>1!AE28</f>
        <v>0</v>
      </c>
      <c r="AE4" s="63" t="e">
        <f>1!AF28</f>
        <v>#DIV/0!</v>
      </c>
      <c r="AF4" s="72"/>
      <c r="AG4" s="48" t="str">
        <f aca="true" t="shared" si="3" ref="AG4:AG24">IF(L4+M4+N4+O4=J4,"true","false")</f>
        <v>true</v>
      </c>
      <c r="AH4" s="48" t="str">
        <f aca="true" t="shared" si="4" ref="AH4:AH23">IF(H4+S4+T4+U4+V4+W4=G4,"true","false")</f>
        <v>true</v>
      </c>
    </row>
    <row r="5" spans="1:34" ht="29.25" customHeight="1">
      <c r="A5" s="35" t="str">
        <f>2!A3:D3</f>
        <v>PLAYER 2</v>
      </c>
      <c r="B5" s="37">
        <f>2!C28</f>
        <v>0</v>
      </c>
      <c r="C5" s="37">
        <f>2!D28</f>
        <v>0</v>
      </c>
      <c r="D5" s="37">
        <f>2!E28</f>
        <v>0</v>
      </c>
      <c r="E5" s="37">
        <f>2!F28</f>
        <v>0</v>
      </c>
      <c r="F5" s="63" t="e">
        <f t="shared" si="0"/>
        <v>#DIV/0!</v>
      </c>
      <c r="G5" s="37">
        <f>2!H28</f>
        <v>0</v>
      </c>
      <c r="H5" s="37">
        <f>2!I28</f>
        <v>0</v>
      </c>
      <c r="I5" s="37">
        <f>2!J28</f>
        <v>0</v>
      </c>
      <c r="J5" s="37">
        <f>2!K28</f>
        <v>0</v>
      </c>
      <c r="K5" s="63" t="e">
        <f t="shared" si="1"/>
        <v>#DIV/0!</v>
      </c>
      <c r="L5" s="37">
        <f>2!M28</f>
        <v>0</v>
      </c>
      <c r="M5" s="37">
        <f>2!N28</f>
        <v>0</v>
      </c>
      <c r="N5" s="37">
        <f>2!O28</f>
        <v>0</v>
      </c>
      <c r="O5" s="37">
        <f>2!P28</f>
        <v>0</v>
      </c>
      <c r="P5" s="37">
        <f>SUM(L5+(M5*2)+(N5*3)+(O5*4))</f>
        <v>0</v>
      </c>
      <c r="Q5" s="63" t="e">
        <f t="shared" si="2"/>
        <v>#DIV/0!</v>
      </c>
      <c r="R5" s="37">
        <f>2!S28</f>
        <v>0</v>
      </c>
      <c r="S5" s="37">
        <f>2!T28</f>
        <v>0</v>
      </c>
      <c r="T5" s="37">
        <f>2!U28</f>
        <v>0</v>
      </c>
      <c r="U5" s="37">
        <f>2!V28</f>
        <v>0</v>
      </c>
      <c r="V5" s="37">
        <f>2!W28</f>
        <v>0</v>
      </c>
      <c r="W5" s="37">
        <f>2!X28</f>
        <v>0</v>
      </c>
      <c r="X5" s="37">
        <f>2!Y28</f>
        <v>0</v>
      </c>
      <c r="Y5" s="37">
        <f>2!Z28</f>
        <v>0</v>
      </c>
      <c r="Z5" s="37">
        <f>2!AA28</f>
        <v>0</v>
      </c>
      <c r="AA5" s="37">
        <f>2!AB28</f>
        <v>0</v>
      </c>
      <c r="AB5" s="37">
        <f>2!AC28</f>
        <v>0</v>
      </c>
      <c r="AC5" s="37">
        <f>2!AD28</f>
        <v>0</v>
      </c>
      <c r="AD5" s="37">
        <f>2!AE28</f>
        <v>0</v>
      </c>
      <c r="AE5" s="63" t="e">
        <f aca="true" t="shared" si="5" ref="AE5:AE14">AVERAGE(J5+V5+U5)/(H5+T5+V5+U5)*10</f>
        <v>#DIV/0!</v>
      </c>
      <c r="AF5" s="72"/>
      <c r="AG5" s="48" t="str">
        <f t="shared" si="3"/>
        <v>true</v>
      </c>
      <c r="AH5" s="48" t="str">
        <f t="shared" si="4"/>
        <v>true</v>
      </c>
    </row>
    <row r="6" spans="1:34" ht="29.25" customHeight="1">
      <c r="A6" s="35" t="str">
        <f>3!A3:D3</f>
        <v>PLAYER 3</v>
      </c>
      <c r="B6" s="37">
        <f>3!C28</f>
        <v>0</v>
      </c>
      <c r="C6" s="37">
        <f>3!D28</f>
        <v>0</v>
      </c>
      <c r="D6" s="37">
        <f>3!E28</f>
        <v>0</v>
      </c>
      <c r="E6" s="37">
        <f>3!F28</f>
        <v>0</v>
      </c>
      <c r="F6" s="63" t="e">
        <f t="shared" si="0"/>
        <v>#DIV/0!</v>
      </c>
      <c r="G6" s="37">
        <f>3!H28</f>
        <v>0</v>
      </c>
      <c r="H6" s="37">
        <f>3!I28</f>
        <v>0</v>
      </c>
      <c r="I6" s="37">
        <f>3!J28</f>
        <v>0</v>
      </c>
      <c r="J6" s="37">
        <f>3!K28</f>
        <v>0</v>
      </c>
      <c r="K6" s="63" t="e">
        <f t="shared" si="1"/>
        <v>#DIV/0!</v>
      </c>
      <c r="L6" s="37">
        <f>3!M28</f>
        <v>0</v>
      </c>
      <c r="M6" s="37">
        <f>3!N28</f>
        <v>0</v>
      </c>
      <c r="N6" s="37">
        <f>3!O28</f>
        <v>0</v>
      </c>
      <c r="O6" s="37">
        <f>3!P28</f>
        <v>0</v>
      </c>
      <c r="P6" s="37">
        <f>3!Q28</f>
        <v>0</v>
      </c>
      <c r="Q6" s="63" t="e">
        <f t="shared" si="2"/>
        <v>#DIV/0!</v>
      </c>
      <c r="R6" s="37">
        <f>3!S28</f>
        <v>0</v>
      </c>
      <c r="S6" s="37">
        <f>3!T28</f>
        <v>0</v>
      </c>
      <c r="T6" s="37">
        <f>3!U28</f>
        <v>0</v>
      </c>
      <c r="U6" s="37">
        <f>3!V28</f>
        <v>0</v>
      </c>
      <c r="V6" s="37">
        <f>3!W28</f>
        <v>0</v>
      </c>
      <c r="W6" s="37">
        <f>3!X28</f>
        <v>0</v>
      </c>
      <c r="X6" s="37">
        <f>3!Y28</f>
        <v>0</v>
      </c>
      <c r="Y6" s="37">
        <f>3!Z28</f>
        <v>0</v>
      </c>
      <c r="Z6" s="37">
        <f>3!AA28</f>
        <v>0</v>
      </c>
      <c r="AA6" s="37">
        <f>3!AB28</f>
        <v>0</v>
      </c>
      <c r="AB6" s="37">
        <f>3!AC28</f>
        <v>0</v>
      </c>
      <c r="AC6" s="37">
        <f>3!AD28</f>
        <v>0</v>
      </c>
      <c r="AD6" s="37">
        <f>3!AE28</f>
        <v>0</v>
      </c>
      <c r="AE6" s="63" t="e">
        <f t="shared" si="5"/>
        <v>#DIV/0!</v>
      </c>
      <c r="AF6" s="72"/>
      <c r="AG6" s="48" t="str">
        <f t="shared" si="3"/>
        <v>true</v>
      </c>
      <c r="AH6" s="48" t="str">
        <f t="shared" si="4"/>
        <v>true</v>
      </c>
    </row>
    <row r="7" spans="1:34" ht="29.25" customHeight="1">
      <c r="A7" s="35" t="str">
        <f>4!A3:D3</f>
        <v>PLAYER 4</v>
      </c>
      <c r="B7" s="37">
        <f>4!C28</f>
        <v>0</v>
      </c>
      <c r="C7" s="37">
        <f>4!D28</f>
        <v>0</v>
      </c>
      <c r="D7" s="37">
        <f>4!E28</f>
        <v>0</v>
      </c>
      <c r="E7" s="37">
        <f>4!F28</f>
        <v>0</v>
      </c>
      <c r="F7" s="63" t="e">
        <f t="shared" si="0"/>
        <v>#DIV/0!</v>
      </c>
      <c r="G7" s="37">
        <f>4!H28</f>
        <v>0</v>
      </c>
      <c r="H7" s="37">
        <f>4!I28</f>
        <v>0</v>
      </c>
      <c r="I7" s="37">
        <f>4!J28</f>
        <v>0</v>
      </c>
      <c r="J7" s="37">
        <f>4!K28</f>
        <v>0</v>
      </c>
      <c r="K7" s="63" t="e">
        <f t="shared" si="1"/>
        <v>#DIV/0!</v>
      </c>
      <c r="L7" s="37">
        <f>4!M28</f>
        <v>0</v>
      </c>
      <c r="M7" s="37">
        <f>4!N28</f>
        <v>0</v>
      </c>
      <c r="N7" s="37">
        <f>4!O28</f>
        <v>0</v>
      </c>
      <c r="O7" s="37">
        <f>4!P28</f>
        <v>0</v>
      </c>
      <c r="P7" s="37">
        <f aca="true" t="shared" si="6" ref="P7:P14">SUM(L7+(M7*2)+(N7*3)+(O7*4))</f>
        <v>0</v>
      </c>
      <c r="Q7" s="63" t="e">
        <f t="shared" si="2"/>
        <v>#DIV/0!</v>
      </c>
      <c r="R7" s="37">
        <f>4!S28</f>
        <v>0</v>
      </c>
      <c r="S7" s="37">
        <f>4!T28</f>
        <v>0</v>
      </c>
      <c r="T7" s="37">
        <f>4!U28</f>
        <v>0</v>
      </c>
      <c r="U7" s="37">
        <f>4!V28</f>
        <v>0</v>
      </c>
      <c r="V7" s="37">
        <f>4!W28</f>
        <v>0</v>
      </c>
      <c r="W7" s="37">
        <f>4!X28</f>
        <v>0</v>
      </c>
      <c r="X7" s="37">
        <f>4!Y28</f>
        <v>0</v>
      </c>
      <c r="Y7" s="37">
        <f>4!Z28</f>
        <v>0</v>
      </c>
      <c r="Z7" s="37">
        <f>4!AA28</f>
        <v>0</v>
      </c>
      <c r="AA7" s="37">
        <f>4!AB28</f>
        <v>0</v>
      </c>
      <c r="AB7" s="37">
        <f>4!AC28</f>
        <v>0</v>
      </c>
      <c r="AC7" s="37">
        <f>4!AD28</f>
        <v>0</v>
      </c>
      <c r="AD7" s="37">
        <f>4!AE28</f>
        <v>0</v>
      </c>
      <c r="AE7" s="63" t="e">
        <f t="shared" si="5"/>
        <v>#DIV/0!</v>
      </c>
      <c r="AF7" s="72"/>
      <c r="AG7" s="48" t="str">
        <f t="shared" si="3"/>
        <v>true</v>
      </c>
      <c r="AH7" s="48" t="str">
        <f t="shared" si="4"/>
        <v>true</v>
      </c>
    </row>
    <row r="8" spans="1:34" ht="29.25" customHeight="1">
      <c r="A8" s="35" t="str">
        <f>5!A3:D3</f>
        <v>PLAYER 5</v>
      </c>
      <c r="B8" s="37">
        <f>5!C28</f>
        <v>0</v>
      </c>
      <c r="C8" s="37">
        <f>5!D28</f>
        <v>0</v>
      </c>
      <c r="D8" s="37">
        <f>5!E28</f>
        <v>0</v>
      </c>
      <c r="E8" s="37">
        <f>5!F28</f>
        <v>0</v>
      </c>
      <c r="F8" s="63" t="e">
        <f t="shared" si="0"/>
        <v>#DIV/0!</v>
      </c>
      <c r="G8" s="37">
        <f>5!H28</f>
        <v>0</v>
      </c>
      <c r="H8" s="37">
        <f>5!I28</f>
        <v>0</v>
      </c>
      <c r="I8" s="37">
        <f>5!J28</f>
        <v>0</v>
      </c>
      <c r="J8" s="37">
        <f>5!K28</f>
        <v>0</v>
      </c>
      <c r="K8" s="63" t="e">
        <f t="shared" si="1"/>
        <v>#DIV/0!</v>
      </c>
      <c r="L8" s="37">
        <f>5!M28</f>
        <v>0</v>
      </c>
      <c r="M8" s="37">
        <f>5!N28</f>
        <v>0</v>
      </c>
      <c r="N8" s="37">
        <f>5!O28</f>
        <v>0</v>
      </c>
      <c r="O8" s="37">
        <f>5!P28</f>
        <v>0</v>
      </c>
      <c r="P8" s="37">
        <f t="shared" si="6"/>
        <v>0</v>
      </c>
      <c r="Q8" s="63" t="e">
        <f t="shared" si="2"/>
        <v>#DIV/0!</v>
      </c>
      <c r="R8" s="37">
        <f>5!S28</f>
        <v>0</v>
      </c>
      <c r="S8" s="37">
        <f>5!T28</f>
        <v>0</v>
      </c>
      <c r="T8" s="37">
        <f>5!U28</f>
        <v>0</v>
      </c>
      <c r="U8" s="37">
        <f>5!V28</f>
        <v>0</v>
      </c>
      <c r="V8" s="37">
        <f>5!W28</f>
        <v>0</v>
      </c>
      <c r="W8" s="37">
        <f>5!X28</f>
        <v>0</v>
      </c>
      <c r="X8" s="37">
        <f>5!Y28</f>
        <v>0</v>
      </c>
      <c r="Y8" s="37">
        <f>5!Z28</f>
        <v>0</v>
      </c>
      <c r="Z8" s="37">
        <f>5!AA28</f>
        <v>0</v>
      </c>
      <c r="AA8" s="37">
        <f>5!AB28</f>
        <v>0</v>
      </c>
      <c r="AB8" s="37">
        <f>5!AC28</f>
        <v>0</v>
      </c>
      <c r="AC8" s="37">
        <f>5!AD28</f>
        <v>0</v>
      </c>
      <c r="AD8" s="37">
        <f>5!AE28</f>
        <v>0</v>
      </c>
      <c r="AE8" s="63" t="e">
        <f t="shared" si="5"/>
        <v>#DIV/0!</v>
      </c>
      <c r="AF8" s="72"/>
      <c r="AG8" s="48" t="str">
        <f t="shared" si="3"/>
        <v>true</v>
      </c>
      <c r="AH8" s="48" t="str">
        <f t="shared" si="4"/>
        <v>true</v>
      </c>
    </row>
    <row r="9" spans="1:34" ht="29.25" customHeight="1">
      <c r="A9" s="35" t="str">
        <f>6!A3:D3</f>
        <v>PLAYER 6</v>
      </c>
      <c r="B9" s="37">
        <f>6!C28</f>
        <v>0</v>
      </c>
      <c r="C9" s="37">
        <f>6!D28</f>
        <v>0</v>
      </c>
      <c r="D9" s="37">
        <f>6!E28</f>
        <v>0</v>
      </c>
      <c r="E9" s="37">
        <f>6!F28</f>
        <v>0</v>
      </c>
      <c r="F9" s="63" t="e">
        <f t="shared" si="0"/>
        <v>#DIV/0!</v>
      </c>
      <c r="G9" s="37">
        <f>6!H28</f>
        <v>0</v>
      </c>
      <c r="H9" s="37">
        <f>6!I28</f>
        <v>0</v>
      </c>
      <c r="I9" s="37">
        <f>6!J28</f>
        <v>0</v>
      </c>
      <c r="J9" s="37">
        <f>6!K28</f>
        <v>0</v>
      </c>
      <c r="K9" s="63" t="e">
        <f t="shared" si="1"/>
        <v>#DIV/0!</v>
      </c>
      <c r="L9" s="37">
        <f>6!M28</f>
        <v>0</v>
      </c>
      <c r="M9" s="37">
        <f>6!N28</f>
        <v>0</v>
      </c>
      <c r="N9" s="37">
        <f>6!O28</f>
        <v>0</v>
      </c>
      <c r="O9" s="37">
        <f>6!P28</f>
        <v>0</v>
      </c>
      <c r="P9" s="37">
        <f t="shared" si="6"/>
        <v>0</v>
      </c>
      <c r="Q9" s="63" t="e">
        <f t="shared" si="2"/>
        <v>#DIV/0!</v>
      </c>
      <c r="R9" s="37">
        <f>6!S28</f>
        <v>0</v>
      </c>
      <c r="S9" s="37">
        <f>6!T28</f>
        <v>0</v>
      </c>
      <c r="T9" s="37">
        <f>6!U28</f>
        <v>0</v>
      </c>
      <c r="U9" s="37">
        <f>6!V28</f>
        <v>0</v>
      </c>
      <c r="V9" s="37">
        <f>6!W28</f>
        <v>0</v>
      </c>
      <c r="W9" s="37">
        <f>6!X28</f>
        <v>0</v>
      </c>
      <c r="X9" s="37">
        <f>6!Y28</f>
        <v>0</v>
      </c>
      <c r="Y9" s="37">
        <f>6!Z28</f>
        <v>0</v>
      </c>
      <c r="Z9" s="37">
        <f>6!AA28</f>
        <v>0</v>
      </c>
      <c r="AA9" s="37">
        <f>6!AB28</f>
        <v>0</v>
      </c>
      <c r="AB9" s="37">
        <f>6!AC28</f>
        <v>0</v>
      </c>
      <c r="AC9" s="37">
        <f>6!AD28</f>
        <v>0</v>
      </c>
      <c r="AD9" s="37">
        <f>6!AE28</f>
        <v>0</v>
      </c>
      <c r="AE9" s="63" t="e">
        <f t="shared" si="5"/>
        <v>#DIV/0!</v>
      </c>
      <c r="AF9" s="72"/>
      <c r="AG9" s="48" t="str">
        <f t="shared" si="3"/>
        <v>true</v>
      </c>
      <c r="AH9" s="48" t="str">
        <f t="shared" si="4"/>
        <v>true</v>
      </c>
    </row>
    <row r="10" spans="1:34" ht="29.25" customHeight="1">
      <c r="A10" s="35" t="str">
        <f>7!A3:D3</f>
        <v>PLAYER 7</v>
      </c>
      <c r="B10" s="37">
        <f>7!C28</f>
        <v>0</v>
      </c>
      <c r="C10" s="37">
        <f>7!D28</f>
        <v>0</v>
      </c>
      <c r="D10" s="37">
        <f>7!E28</f>
        <v>0</v>
      </c>
      <c r="E10" s="37">
        <f>7!F28</f>
        <v>0</v>
      </c>
      <c r="F10" s="63" t="e">
        <f t="shared" si="0"/>
        <v>#DIV/0!</v>
      </c>
      <c r="G10" s="37">
        <f>7!H28</f>
        <v>0</v>
      </c>
      <c r="H10" s="37">
        <f>7!I28</f>
        <v>0</v>
      </c>
      <c r="I10" s="37">
        <f>7!J28</f>
        <v>0</v>
      </c>
      <c r="J10" s="37">
        <f>7!K28</f>
        <v>0</v>
      </c>
      <c r="K10" s="63" t="e">
        <f t="shared" si="1"/>
        <v>#DIV/0!</v>
      </c>
      <c r="L10" s="37">
        <f>7!M28</f>
        <v>0</v>
      </c>
      <c r="M10" s="37">
        <f>7!N28</f>
        <v>0</v>
      </c>
      <c r="N10" s="37">
        <f>7!O28</f>
        <v>0</v>
      </c>
      <c r="O10" s="37">
        <f>7!P28</f>
        <v>0</v>
      </c>
      <c r="P10" s="37">
        <f t="shared" si="6"/>
        <v>0</v>
      </c>
      <c r="Q10" s="63" t="e">
        <f t="shared" si="2"/>
        <v>#DIV/0!</v>
      </c>
      <c r="R10" s="37">
        <f>7!S28</f>
        <v>0</v>
      </c>
      <c r="S10" s="37">
        <f>7!T28</f>
        <v>0</v>
      </c>
      <c r="T10" s="37">
        <f>7!U28</f>
        <v>0</v>
      </c>
      <c r="U10" s="37">
        <f>7!V28</f>
        <v>0</v>
      </c>
      <c r="V10" s="37">
        <f>7!W28</f>
        <v>0</v>
      </c>
      <c r="W10" s="37">
        <f>7!X28</f>
        <v>0</v>
      </c>
      <c r="X10" s="37">
        <f>7!Y28</f>
        <v>0</v>
      </c>
      <c r="Y10" s="37">
        <f>7!Z28</f>
        <v>0</v>
      </c>
      <c r="Z10" s="37">
        <f>7!AA28</f>
        <v>0</v>
      </c>
      <c r="AA10" s="37">
        <f>7!AB28</f>
        <v>0</v>
      </c>
      <c r="AB10" s="37">
        <f>7!AC28</f>
        <v>0</v>
      </c>
      <c r="AC10" s="37">
        <f>7!AD28</f>
        <v>0</v>
      </c>
      <c r="AD10" s="37">
        <f>7!AE28</f>
        <v>0</v>
      </c>
      <c r="AE10" s="63" t="e">
        <f t="shared" si="5"/>
        <v>#DIV/0!</v>
      </c>
      <c r="AF10" s="72"/>
      <c r="AG10" s="48" t="str">
        <f t="shared" si="3"/>
        <v>true</v>
      </c>
      <c r="AH10" s="48" t="str">
        <f t="shared" si="4"/>
        <v>true</v>
      </c>
    </row>
    <row r="11" spans="1:34" ht="29.25" customHeight="1">
      <c r="A11" s="35" t="str">
        <f>8!A3:D3</f>
        <v>PLAYER 8</v>
      </c>
      <c r="B11" s="37">
        <f>8!C28</f>
        <v>0</v>
      </c>
      <c r="C11" s="37">
        <f>8!D28</f>
        <v>0</v>
      </c>
      <c r="D11" s="37">
        <f>8!E28</f>
        <v>0</v>
      </c>
      <c r="E11" s="37">
        <f>8!F28</f>
        <v>0</v>
      </c>
      <c r="F11" s="63" t="e">
        <f t="shared" si="0"/>
        <v>#DIV/0!</v>
      </c>
      <c r="G11" s="37">
        <f>8!H28</f>
        <v>0</v>
      </c>
      <c r="H11" s="37">
        <f>8!I28</f>
        <v>0</v>
      </c>
      <c r="I11" s="37">
        <f>8!J28</f>
        <v>0</v>
      </c>
      <c r="J11" s="37">
        <f>8!K28</f>
        <v>0</v>
      </c>
      <c r="K11" s="63" t="e">
        <f t="shared" si="1"/>
        <v>#DIV/0!</v>
      </c>
      <c r="L11" s="37">
        <f>8!M28</f>
        <v>0</v>
      </c>
      <c r="M11" s="37">
        <f>8!N28</f>
        <v>0</v>
      </c>
      <c r="N11" s="37">
        <f>8!O28</f>
        <v>0</v>
      </c>
      <c r="O11" s="37">
        <f>8!P28</f>
        <v>0</v>
      </c>
      <c r="P11" s="37">
        <f t="shared" si="6"/>
        <v>0</v>
      </c>
      <c r="Q11" s="63" t="e">
        <f t="shared" si="2"/>
        <v>#DIV/0!</v>
      </c>
      <c r="R11" s="37">
        <f>8!S28</f>
        <v>0</v>
      </c>
      <c r="S11" s="37">
        <f>8!T28</f>
        <v>0</v>
      </c>
      <c r="T11" s="37">
        <f>8!U28</f>
        <v>0</v>
      </c>
      <c r="U11" s="37">
        <f>8!V28</f>
        <v>0</v>
      </c>
      <c r="V11" s="37">
        <f>8!W28</f>
        <v>0</v>
      </c>
      <c r="W11" s="37">
        <f>8!X28</f>
        <v>0</v>
      </c>
      <c r="X11" s="37">
        <f>8!Y28</f>
        <v>0</v>
      </c>
      <c r="Y11" s="37">
        <f>8!Z28</f>
        <v>0</v>
      </c>
      <c r="Z11" s="37">
        <f>8!AA28</f>
        <v>0</v>
      </c>
      <c r="AA11" s="37">
        <f>8!AB28</f>
        <v>0</v>
      </c>
      <c r="AB11" s="37">
        <f>8!AC28</f>
        <v>0</v>
      </c>
      <c r="AC11" s="37">
        <f>8!AD28</f>
        <v>0</v>
      </c>
      <c r="AD11" s="37">
        <f>8!AE28</f>
        <v>0</v>
      </c>
      <c r="AE11" s="63" t="e">
        <f t="shared" si="5"/>
        <v>#DIV/0!</v>
      </c>
      <c r="AF11" s="72"/>
      <c r="AG11" s="48" t="str">
        <f t="shared" si="3"/>
        <v>true</v>
      </c>
      <c r="AH11" s="48" t="str">
        <f t="shared" si="4"/>
        <v>true</v>
      </c>
    </row>
    <row r="12" spans="1:34" ht="29.25" customHeight="1">
      <c r="A12" s="35" t="str">
        <f>9!A3:D3</f>
        <v>PLAYER 9</v>
      </c>
      <c r="B12" s="37">
        <f>9!C28</f>
        <v>0</v>
      </c>
      <c r="C12" s="37">
        <f>9!D28</f>
        <v>0</v>
      </c>
      <c r="D12" s="37">
        <f>9!E28</f>
        <v>0</v>
      </c>
      <c r="E12" s="37">
        <f>9!F28</f>
        <v>0</v>
      </c>
      <c r="F12" s="63" t="e">
        <f t="shared" si="0"/>
        <v>#DIV/0!</v>
      </c>
      <c r="G12" s="37">
        <f>9!H28</f>
        <v>0</v>
      </c>
      <c r="H12" s="37">
        <f>9!I28</f>
        <v>0</v>
      </c>
      <c r="I12" s="37">
        <f>9!J28</f>
        <v>0</v>
      </c>
      <c r="J12" s="37">
        <f>9!K28</f>
        <v>0</v>
      </c>
      <c r="K12" s="63" t="e">
        <f t="shared" si="1"/>
        <v>#DIV/0!</v>
      </c>
      <c r="L12" s="37">
        <f>9!M28</f>
        <v>0</v>
      </c>
      <c r="M12" s="37">
        <f>9!N28</f>
        <v>0</v>
      </c>
      <c r="N12" s="37">
        <f>9!O28</f>
        <v>0</v>
      </c>
      <c r="O12" s="37">
        <f>9!P28</f>
        <v>0</v>
      </c>
      <c r="P12" s="37">
        <f t="shared" si="6"/>
        <v>0</v>
      </c>
      <c r="Q12" s="63" t="e">
        <f t="shared" si="2"/>
        <v>#DIV/0!</v>
      </c>
      <c r="R12" s="37">
        <f>9!S28</f>
        <v>0</v>
      </c>
      <c r="S12" s="37">
        <f>9!T28</f>
        <v>0</v>
      </c>
      <c r="T12" s="37">
        <f>9!U28</f>
        <v>0</v>
      </c>
      <c r="U12" s="37">
        <f>9!V28</f>
        <v>0</v>
      </c>
      <c r="V12" s="37">
        <f>9!W28</f>
        <v>0</v>
      </c>
      <c r="W12" s="37">
        <f>9!X28</f>
        <v>0</v>
      </c>
      <c r="X12" s="37">
        <f>9!Y28</f>
        <v>0</v>
      </c>
      <c r="Y12" s="37">
        <f>9!Z28</f>
        <v>0</v>
      </c>
      <c r="Z12" s="37">
        <f>9!AA28</f>
        <v>0</v>
      </c>
      <c r="AA12" s="37">
        <f>9!AB28</f>
        <v>0</v>
      </c>
      <c r="AB12" s="37">
        <f>9!AC28</f>
        <v>0</v>
      </c>
      <c r="AC12" s="37">
        <f>9!AD28</f>
        <v>0</v>
      </c>
      <c r="AD12" s="37">
        <f>9!AE28</f>
        <v>0</v>
      </c>
      <c r="AE12" s="63" t="e">
        <f t="shared" si="5"/>
        <v>#DIV/0!</v>
      </c>
      <c r="AF12" s="72"/>
      <c r="AG12" s="48" t="str">
        <f t="shared" si="3"/>
        <v>true</v>
      </c>
      <c r="AH12" s="48" t="str">
        <f t="shared" si="4"/>
        <v>true</v>
      </c>
    </row>
    <row r="13" spans="1:34" ht="29.25" customHeight="1">
      <c r="A13" s="35" t="str">
        <f>'10'!A3:D3</f>
        <v>PLAYER 10</v>
      </c>
      <c r="B13" s="37">
        <f>'10'!C28</f>
        <v>0</v>
      </c>
      <c r="C13" s="37">
        <f>'10'!D28</f>
        <v>0</v>
      </c>
      <c r="D13" s="37">
        <f>'10'!E28</f>
        <v>0</v>
      </c>
      <c r="E13" s="37">
        <f>'10'!F28</f>
        <v>0</v>
      </c>
      <c r="F13" s="63" t="e">
        <f t="shared" si="0"/>
        <v>#DIV/0!</v>
      </c>
      <c r="G13" s="37">
        <f>'10'!H28</f>
        <v>0</v>
      </c>
      <c r="H13" s="37">
        <f>'10'!I28</f>
        <v>0</v>
      </c>
      <c r="I13" s="37">
        <f>'10'!J28</f>
        <v>0</v>
      </c>
      <c r="J13" s="37">
        <f>'10'!K28</f>
        <v>0</v>
      </c>
      <c r="K13" s="63" t="e">
        <f t="shared" si="1"/>
        <v>#DIV/0!</v>
      </c>
      <c r="L13" s="37">
        <f>'10'!M28</f>
        <v>0</v>
      </c>
      <c r="M13" s="37">
        <f>'10'!N28</f>
        <v>0</v>
      </c>
      <c r="N13" s="37">
        <f>'10'!O28</f>
        <v>0</v>
      </c>
      <c r="O13" s="37">
        <f>'10'!P28</f>
        <v>0</v>
      </c>
      <c r="P13" s="37">
        <f t="shared" si="6"/>
        <v>0</v>
      </c>
      <c r="Q13" s="63" t="e">
        <f t="shared" si="2"/>
        <v>#DIV/0!</v>
      </c>
      <c r="R13" s="37">
        <f>'10'!S28</f>
        <v>0</v>
      </c>
      <c r="S13" s="37">
        <f>'10'!T28</f>
        <v>0</v>
      </c>
      <c r="T13" s="37">
        <f>'10'!U28</f>
        <v>0</v>
      </c>
      <c r="U13" s="37">
        <f>'10'!V28</f>
        <v>0</v>
      </c>
      <c r="V13" s="37">
        <f>'10'!W28</f>
        <v>0</v>
      </c>
      <c r="W13" s="37">
        <f>'10'!X28</f>
        <v>0</v>
      </c>
      <c r="X13" s="37">
        <f>'10'!Y28</f>
        <v>0</v>
      </c>
      <c r="Y13" s="37">
        <f>'10'!Z28</f>
        <v>0</v>
      </c>
      <c r="Z13" s="37">
        <f>'10'!AA28</f>
        <v>0</v>
      </c>
      <c r="AA13" s="37">
        <f>'10'!AB28</f>
        <v>0</v>
      </c>
      <c r="AB13" s="37">
        <f>'10'!AC28</f>
        <v>0</v>
      </c>
      <c r="AC13" s="37">
        <f>'10'!AD28</f>
        <v>0</v>
      </c>
      <c r="AD13" s="37">
        <f>'10'!AE28</f>
        <v>0</v>
      </c>
      <c r="AE13" s="63" t="e">
        <f t="shared" si="5"/>
        <v>#DIV/0!</v>
      </c>
      <c r="AF13" s="72"/>
      <c r="AG13" s="48" t="str">
        <f t="shared" si="3"/>
        <v>true</v>
      </c>
      <c r="AH13" s="48" t="str">
        <f t="shared" si="4"/>
        <v>true</v>
      </c>
    </row>
    <row r="14" spans="1:34" ht="29.25" customHeight="1">
      <c r="A14" s="35" t="str">
        <f>'11'!A3:D3</f>
        <v>PLAYER 11</v>
      </c>
      <c r="B14" s="37">
        <f>'11'!C28</f>
        <v>0</v>
      </c>
      <c r="C14" s="37">
        <f>'11'!D28</f>
        <v>0</v>
      </c>
      <c r="D14" s="37">
        <f>'11'!E28</f>
        <v>0</v>
      </c>
      <c r="E14" s="37">
        <f>'11'!F28</f>
        <v>0</v>
      </c>
      <c r="F14" s="63" t="e">
        <f t="shared" si="0"/>
        <v>#DIV/0!</v>
      </c>
      <c r="G14" s="37">
        <f>'11'!H28</f>
        <v>0</v>
      </c>
      <c r="H14" s="37">
        <f>'11'!I28</f>
        <v>0</v>
      </c>
      <c r="I14" s="37">
        <f>'11'!J28</f>
        <v>0</v>
      </c>
      <c r="J14" s="37">
        <f>'11'!K28</f>
        <v>0</v>
      </c>
      <c r="K14" s="63" t="e">
        <f t="shared" si="1"/>
        <v>#DIV/0!</v>
      </c>
      <c r="L14" s="37">
        <f>'11'!M28</f>
        <v>0</v>
      </c>
      <c r="M14" s="37">
        <f>'11'!N28</f>
        <v>0</v>
      </c>
      <c r="N14" s="37">
        <f>'11'!O28</f>
        <v>0</v>
      </c>
      <c r="O14" s="37">
        <f>'11'!P28</f>
        <v>0</v>
      </c>
      <c r="P14" s="37">
        <f t="shared" si="6"/>
        <v>0</v>
      </c>
      <c r="Q14" s="63" t="e">
        <f t="shared" si="2"/>
        <v>#DIV/0!</v>
      </c>
      <c r="R14" s="37">
        <f>'11'!S28</f>
        <v>0</v>
      </c>
      <c r="S14" s="37">
        <f>'11'!T28</f>
        <v>0</v>
      </c>
      <c r="T14" s="37">
        <f>'11'!U28</f>
        <v>0</v>
      </c>
      <c r="U14" s="37">
        <f>'11'!V28</f>
        <v>0</v>
      </c>
      <c r="V14" s="37">
        <f>'11'!W28</f>
        <v>0</v>
      </c>
      <c r="W14" s="37">
        <f>'11'!X28</f>
        <v>0</v>
      </c>
      <c r="X14" s="37">
        <f>'11'!Y28</f>
        <v>0</v>
      </c>
      <c r="Y14" s="37">
        <f>'11'!Z28</f>
        <v>0</v>
      </c>
      <c r="Z14" s="37">
        <f>'11'!AA28</f>
        <v>0</v>
      </c>
      <c r="AA14" s="37">
        <f>'11'!AB28</f>
        <v>0</v>
      </c>
      <c r="AB14" s="37">
        <f>'11'!AC28</f>
        <v>0</v>
      </c>
      <c r="AC14" s="37">
        <f>'11'!AD28</f>
        <v>0</v>
      </c>
      <c r="AD14" s="37">
        <f>'11'!AE28</f>
        <v>0</v>
      </c>
      <c r="AE14" s="63" t="e">
        <f t="shared" si="5"/>
        <v>#DIV/0!</v>
      </c>
      <c r="AF14" s="72"/>
      <c r="AG14" s="48" t="str">
        <f t="shared" si="3"/>
        <v>true</v>
      </c>
      <c r="AH14" s="48" t="str">
        <f t="shared" si="4"/>
        <v>true</v>
      </c>
    </row>
    <row r="15" spans="1:34" ht="29.25" customHeight="1">
      <c r="A15" s="35" t="str">
        <f>'12'!A3:D3</f>
        <v>PLAYER 12</v>
      </c>
      <c r="B15" s="37">
        <f>'12'!C28</f>
        <v>0</v>
      </c>
      <c r="C15" s="37">
        <f>'12'!D28</f>
        <v>0</v>
      </c>
      <c r="D15" s="37">
        <f>'12'!E28</f>
        <v>0</v>
      </c>
      <c r="E15" s="37">
        <f>'12'!F28</f>
        <v>0</v>
      </c>
      <c r="F15" s="63" t="e">
        <f aca="true" t="shared" si="7" ref="F15:F24">AVERAGE(C15+D15)/(C15+D15+E15)*10</f>
        <v>#DIV/0!</v>
      </c>
      <c r="G15" s="37">
        <f>'12'!H28</f>
        <v>0</v>
      </c>
      <c r="H15" s="37">
        <f>'12'!I28</f>
        <v>0</v>
      </c>
      <c r="I15" s="37">
        <f>'12'!J28</f>
        <v>0</v>
      </c>
      <c r="J15" s="37">
        <f>'12'!K28</f>
        <v>0</v>
      </c>
      <c r="K15" s="63" t="e">
        <f aca="true" t="shared" si="8" ref="K15:K24">AVERAGE(J15/H15*10)</f>
        <v>#DIV/0!</v>
      </c>
      <c r="L15" s="37">
        <f>'12'!M28</f>
        <v>0</v>
      </c>
      <c r="M15" s="37">
        <f>'12'!N28</f>
        <v>0</v>
      </c>
      <c r="N15" s="37">
        <f>'12'!O28</f>
        <v>0</v>
      </c>
      <c r="O15" s="37">
        <f>'12'!P28</f>
        <v>0</v>
      </c>
      <c r="P15" s="37">
        <f aca="true" t="shared" si="9" ref="P15:P22">SUM(L15+(M15*2)+(N15*3)+(O15*4))</f>
        <v>0</v>
      </c>
      <c r="Q15" s="63" t="e">
        <f aca="true" t="shared" si="10" ref="Q15:Q24">AVERAGE(P15/H15*10)</f>
        <v>#DIV/0!</v>
      </c>
      <c r="R15" s="37">
        <f>'12'!S28</f>
        <v>0</v>
      </c>
      <c r="S15" s="37">
        <f>'12'!T28</f>
        <v>0</v>
      </c>
      <c r="T15" s="37">
        <f>'12'!U28</f>
        <v>0</v>
      </c>
      <c r="U15" s="37">
        <f>'12'!V28</f>
        <v>0</v>
      </c>
      <c r="V15" s="37">
        <f>'12'!W28</f>
        <v>0</v>
      </c>
      <c r="W15" s="37">
        <f>'12'!X28</f>
        <v>0</v>
      </c>
      <c r="X15" s="37">
        <f>'12'!Y28</f>
        <v>0</v>
      </c>
      <c r="Y15" s="37">
        <f>'12'!Z28</f>
        <v>0</v>
      </c>
      <c r="Z15" s="37">
        <f>'12'!AA28</f>
        <v>0</v>
      </c>
      <c r="AA15" s="37">
        <f>'12'!AB28</f>
        <v>0</v>
      </c>
      <c r="AB15" s="37">
        <f>'12'!AC28</f>
        <v>0</v>
      </c>
      <c r="AC15" s="37">
        <f>'12'!AD28</f>
        <v>0</v>
      </c>
      <c r="AD15" s="37">
        <f>'12'!AE28</f>
        <v>0</v>
      </c>
      <c r="AE15" s="63" t="e">
        <f aca="true" t="shared" si="11" ref="AE15:AE23">AVERAGE(J15+V15+U15)/(H15+T15+V15+U15)*10</f>
        <v>#DIV/0!</v>
      </c>
      <c r="AF15" s="72"/>
      <c r="AG15" s="48" t="str">
        <f t="shared" si="3"/>
        <v>true</v>
      </c>
      <c r="AH15" s="48" t="str">
        <f t="shared" si="4"/>
        <v>true</v>
      </c>
    </row>
    <row r="16" spans="1:34" ht="29.25" customHeight="1">
      <c r="A16" s="35" t="str">
        <f>'13'!A3:D3</f>
        <v>PLAYER 13</v>
      </c>
      <c r="B16" s="37">
        <f>'13'!C28</f>
        <v>0</v>
      </c>
      <c r="C16" s="37">
        <f>'13'!D28</f>
        <v>0</v>
      </c>
      <c r="D16" s="37">
        <f>'13'!E28</f>
        <v>0</v>
      </c>
      <c r="E16" s="37">
        <f>'13'!F28</f>
        <v>0</v>
      </c>
      <c r="F16" s="63" t="e">
        <f t="shared" si="7"/>
        <v>#DIV/0!</v>
      </c>
      <c r="G16" s="37">
        <f>'13'!H28</f>
        <v>0</v>
      </c>
      <c r="H16" s="37">
        <f>'13'!I28</f>
        <v>0</v>
      </c>
      <c r="I16" s="37">
        <f>'13'!J28</f>
        <v>0</v>
      </c>
      <c r="J16" s="37">
        <f>'13'!K28</f>
        <v>0</v>
      </c>
      <c r="K16" s="63" t="e">
        <f t="shared" si="8"/>
        <v>#DIV/0!</v>
      </c>
      <c r="L16" s="37">
        <f>'13'!M28</f>
        <v>0</v>
      </c>
      <c r="M16" s="37">
        <f>'13'!N28</f>
        <v>0</v>
      </c>
      <c r="N16" s="37">
        <f>'13'!O28</f>
        <v>0</v>
      </c>
      <c r="O16" s="37">
        <f>'13'!P28</f>
        <v>0</v>
      </c>
      <c r="P16" s="37">
        <f t="shared" si="9"/>
        <v>0</v>
      </c>
      <c r="Q16" s="63" t="e">
        <f t="shared" si="10"/>
        <v>#DIV/0!</v>
      </c>
      <c r="R16" s="37">
        <f>'13'!S28</f>
        <v>0</v>
      </c>
      <c r="S16" s="37">
        <f>'13'!T28</f>
        <v>0</v>
      </c>
      <c r="T16" s="37">
        <f>'13'!U28</f>
        <v>0</v>
      </c>
      <c r="U16" s="37">
        <f>'13'!V28</f>
        <v>0</v>
      </c>
      <c r="V16" s="37">
        <f>'13'!W28</f>
        <v>0</v>
      </c>
      <c r="W16" s="37">
        <f>'13'!X28</f>
        <v>0</v>
      </c>
      <c r="X16" s="37">
        <f>'13'!Y28</f>
        <v>0</v>
      </c>
      <c r="Y16" s="37">
        <f>'13'!Z28</f>
        <v>0</v>
      </c>
      <c r="Z16" s="37">
        <f>'13'!AA28</f>
        <v>0</v>
      </c>
      <c r="AA16" s="37">
        <f>'13'!AB28</f>
        <v>0</v>
      </c>
      <c r="AB16" s="37">
        <f>'13'!AC28</f>
        <v>0</v>
      </c>
      <c r="AC16" s="37">
        <f>'13'!AD28</f>
        <v>0</v>
      </c>
      <c r="AD16" s="37">
        <f>'13'!AE28</f>
        <v>0</v>
      </c>
      <c r="AE16" s="63" t="e">
        <f t="shared" si="11"/>
        <v>#DIV/0!</v>
      </c>
      <c r="AF16" s="72"/>
      <c r="AG16" s="48" t="str">
        <f t="shared" si="3"/>
        <v>true</v>
      </c>
      <c r="AH16" s="48" t="str">
        <f t="shared" si="4"/>
        <v>true</v>
      </c>
    </row>
    <row r="17" spans="1:34" ht="29.25" customHeight="1">
      <c r="A17" s="35" t="str">
        <f>'14'!A3:D3</f>
        <v>PLAYER 14</v>
      </c>
      <c r="B17" s="37">
        <f>'14'!C28</f>
        <v>0</v>
      </c>
      <c r="C17" s="37">
        <f>'14'!D28</f>
        <v>0</v>
      </c>
      <c r="D17" s="37">
        <f>'14'!E28</f>
        <v>0</v>
      </c>
      <c r="E17" s="37">
        <f>'14'!F28</f>
        <v>0</v>
      </c>
      <c r="F17" s="63" t="e">
        <f t="shared" si="7"/>
        <v>#DIV/0!</v>
      </c>
      <c r="G17" s="37">
        <f>'14'!H28</f>
        <v>0</v>
      </c>
      <c r="H17" s="37">
        <f>'14'!I28</f>
        <v>0</v>
      </c>
      <c r="I17" s="37">
        <f>'14'!J28</f>
        <v>0</v>
      </c>
      <c r="J17" s="37">
        <f>'14'!K28</f>
        <v>0</v>
      </c>
      <c r="K17" s="63" t="e">
        <f t="shared" si="8"/>
        <v>#DIV/0!</v>
      </c>
      <c r="L17" s="37">
        <f>'14'!M28</f>
        <v>0</v>
      </c>
      <c r="M17" s="37">
        <f>'14'!N28</f>
        <v>0</v>
      </c>
      <c r="N17" s="37">
        <f>'14'!O28</f>
        <v>0</v>
      </c>
      <c r="O17" s="37">
        <f>'14'!P28</f>
        <v>0</v>
      </c>
      <c r="P17" s="37">
        <f t="shared" si="9"/>
        <v>0</v>
      </c>
      <c r="Q17" s="63" t="e">
        <f t="shared" si="10"/>
        <v>#DIV/0!</v>
      </c>
      <c r="R17" s="37">
        <f>'14'!S28</f>
        <v>0</v>
      </c>
      <c r="S17" s="37">
        <f>'14'!T28</f>
        <v>0</v>
      </c>
      <c r="T17" s="37">
        <f>'14'!U28</f>
        <v>0</v>
      </c>
      <c r="U17" s="37">
        <f>'14'!V28</f>
        <v>0</v>
      </c>
      <c r="V17" s="37">
        <f>'14'!W28</f>
        <v>0</v>
      </c>
      <c r="W17" s="37">
        <f>'14'!X28</f>
        <v>0</v>
      </c>
      <c r="X17" s="37">
        <f>'14'!Y28</f>
        <v>0</v>
      </c>
      <c r="Y17" s="37">
        <f>'14'!Z28</f>
        <v>0</v>
      </c>
      <c r="Z17" s="37">
        <f>'14'!AA28</f>
        <v>0</v>
      </c>
      <c r="AA17" s="37">
        <f>'14'!AB28</f>
        <v>0</v>
      </c>
      <c r="AB17" s="37">
        <f>'14'!AC28</f>
        <v>0</v>
      </c>
      <c r="AC17" s="37">
        <f>'14'!AD28</f>
        <v>0</v>
      </c>
      <c r="AD17" s="37">
        <f>'14'!AE28</f>
        <v>0</v>
      </c>
      <c r="AE17" s="63" t="e">
        <f t="shared" si="11"/>
        <v>#DIV/0!</v>
      </c>
      <c r="AF17" s="72"/>
      <c r="AG17" s="48" t="str">
        <f t="shared" si="3"/>
        <v>true</v>
      </c>
      <c r="AH17" s="48" t="str">
        <f t="shared" si="4"/>
        <v>true</v>
      </c>
    </row>
    <row r="18" spans="1:34" ht="29.25" customHeight="1">
      <c r="A18" s="35" t="str">
        <f>'15'!A3:D3</f>
        <v>PLAYER 15</v>
      </c>
      <c r="B18" s="37">
        <f>'15'!C28</f>
        <v>0</v>
      </c>
      <c r="C18" s="37">
        <f>'15'!D28</f>
        <v>0</v>
      </c>
      <c r="D18" s="37">
        <f>'15'!E28</f>
        <v>0</v>
      </c>
      <c r="E18" s="37">
        <f>'15'!F28</f>
        <v>0</v>
      </c>
      <c r="F18" s="63" t="e">
        <f t="shared" si="7"/>
        <v>#DIV/0!</v>
      </c>
      <c r="G18" s="37">
        <f>'15'!H28</f>
        <v>0</v>
      </c>
      <c r="H18" s="37">
        <f>'15'!I28</f>
        <v>0</v>
      </c>
      <c r="I18" s="37">
        <f>'15'!J28</f>
        <v>0</v>
      </c>
      <c r="J18" s="37">
        <f>'15'!K28</f>
        <v>0</v>
      </c>
      <c r="K18" s="63" t="e">
        <f t="shared" si="8"/>
        <v>#DIV/0!</v>
      </c>
      <c r="L18" s="37">
        <f>'15'!M28</f>
        <v>0</v>
      </c>
      <c r="M18" s="37">
        <f>'15'!N28</f>
        <v>0</v>
      </c>
      <c r="N18" s="37">
        <f>'15'!O28</f>
        <v>0</v>
      </c>
      <c r="O18" s="37">
        <f>'15'!P28</f>
        <v>0</v>
      </c>
      <c r="P18" s="37">
        <f t="shared" si="9"/>
        <v>0</v>
      </c>
      <c r="Q18" s="63" t="e">
        <f t="shared" si="10"/>
        <v>#DIV/0!</v>
      </c>
      <c r="R18" s="37">
        <f>'15'!S28</f>
        <v>0</v>
      </c>
      <c r="S18" s="37">
        <f>'15'!T28</f>
        <v>0</v>
      </c>
      <c r="T18" s="37">
        <f>'15'!U28</f>
        <v>0</v>
      </c>
      <c r="U18" s="37">
        <f>'15'!V28</f>
        <v>0</v>
      </c>
      <c r="V18" s="37">
        <f>'15'!W28</f>
        <v>0</v>
      </c>
      <c r="W18" s="37">
        <f>'15'!X28</f>
        <v>0</v>
      </c>
      <c r="X18" s="37">
        <f>'15'!Y28</f>
        <v>0</v>
      </c>
      <c r="Y18" s="37">
        <f>'15'!Z28</f>
        <v>0</v>
      </c>
      <c r="Z18" s="37">
        <f>'15'!AA28</f>
        <v>0</v>
      </c>
      <c r="AA18" s="37">
        <f>'15'!AB28</f>
        <v>0</v>
      </c>
      <c r="AB18" s="37">
        <f>'15'!AC28</f>
        <v>0</v>
      </c>
      <c r="AC18" s="37">
        <f>'15'!AD28</f>
        <v>0</v>
      </c>
      <c r="AD18" s="37">
        <f>'15'!AE28</f>
        <v>0</v>
      </c>
      <c r="AE18" s="63" t="e">
        <f t="shared" si="11"/>
        <v>#DIV/0!</v>
      </c>
      <c r="AF18" s="72"/>
      <c r="AG18" s="48" t="str">
        <f t="shared" si="3"/>
        <v>true</v>
      </c>
      <c r="AH18" s="48" t="str">
        <f t="shared" si="4"/>
        <v>true</v>
      </c>
    </row>
    <row r="19" spans="1:34" ht="29.25" customHeight="1">
      <c r="A19" s="35" t="str">
        <f>'16'!A3:D3</f>
        <v>PLAYER 16</v>
      </c>
      <c r="B19" s="37">
        <f>'16'!C28</f>
        <v>0</v>
      </c>
      <c r="C19" s="37">
        <f>'16'!D28</f>
        <v>0</v>
      </c>
      <c r="D19" s="37">
        <f>'16'!E28</f>
        <v>0</v>
      </c>
      <c r="E19" s="37">
        <f>'16'!F28</f>
        <v>0</v>
      </c>
      <c r="F19" s="63" t="e">
        <f t="shared" si="7"/>
        <v>#DIV/0!</v>
      </c>
      <c r="G19" s="37">
        <f>'16'!H28</f>
        <v>0</v>
      </c>
      <c r="H19" s="37">
        <f>'16'!I28</f>
        <v>0</v>
      </c>
      <c r="I19" s="37">
        <f>'16'!J28</f>
        <v>0</v>
      </c>
      <c r="J19" s="37">
        <f>'16'!K28</f>
        <v>0</v>
      </c>
      <c r="K19" s="63" t="e">
        <f t="shared" si="8"/>
        <v>#DIV/0!</v>
      </c>
      <c r="L19" s="37">
        <f>'16'!M28</f>
        <v>0</v>
      </c>
      <c r="M19" s="37">
        <f>'16'!N28</f>
        <v>0</v>
      </c>
      <c r="N19" s="37">
        <f>'16'!O28</f>
        <v>0</v>
      </c>
      <c r="O19" s="37">
        <f>'16'!P28</f>
        <v>0</v>
      </c>
      <c r="P19" s="37">
        <f t="shared" si="9"/>
        <v>0</v>
      </c>
      <c r="Q19" s="63" t="e">
        <f t="shared" si="10"/>
        <v>#DIV/0!</v>
      </c>
      <c r="R19" s="37">
        <f>'16'!S28</f>
        <v>0</v>
      </c>
      <c r="S19" s="37">
        <f>'16'!T28</f>
        <v>0</v>
      </c>
      <c r="T19" s="37">
        <f>'16'!U28</f>
        <v>0</v>
      </c>
      <c r="U19" s="37">
        <f>'16'!V28</f>
        <v>0</v>
      </c>
      <c r="V19" s="37">
        <f>'16'!W28</f>
        <v>0</v>
      </c>
      <c r="W19" s="37">
        <f>'16'!X28</f>
        <v>0</v>
      </c>
      <c r="X19" s="37">
        <f>'16'!Y28</f>
        <v>0</v>
      </c>
      <c r="Y19" s="37">
        <f>'16'!Z28</f>
        <v>0</v>
      </c>
      <c r="Z19" s="37">
        <f>'16'!AA28</f>
        <v>0</v>
      </c>
      <c r="AA19" s="37">
        <f>'16'!AB28</f>
        <v>0</v>
      </c>
      <c r="AB19" s="37">
        <f>'16'!AC28</f>
        <v>0</v>
      </c>
      <c r="AC19" s="37">
        <f>'16'!AD28</f>
        <v>0</v>
      </c>
      <c r="AD19" s="37">
        <f>'16'!AE28</f>
        <v>0</v>
      </c>
      <c r="AE19" s="63" t="e">
        <f t="shared" si="11"/>
        <v>#DIV/0!</v>
      </c>
      <c r="AF19" s="72"/>
      <c r="AG19" s="48" t="str">
        <f t="shared" si="3"/>
        <v>true</v>
      </c>
      <c r="AH19" s="48" t="str">
        <f t="shared" si="4"/>
        <v>true</v>
      </c>
    </row>
    <row r="20" spans="1:34" ht="29.25" customHeight="1">
      <c r="A20" s="35" t="str">
        <f>'17'!A3:D3</f>
        <v>PLAYER 17</v>
      </c>
      <c r="B20" s="37">
        <f>'17'!C28</f>
        <v>0</v>
      </c>
      <c r="C20" s="37">
        <f>'17'!D28</f>
        <v>0</v>
      </c>
      <c r="D20" s="37">
        <f>'17'!E28</f>
        <v>0</v>
      </c>
      <c r="E20" s="37">
        <f>'17'!F28</f>
        <v>0</v>
      </c>
      <c r="F20" s="63" t="e">
        <f t="shared" si="7"/>
        <v>#DIV/0!</v>
      </c>
      <c r="G20" s="37">
        <f>'17'!H28</f>
        <v>0</v>
      </c>
      <c r="H20" s="37">
        <f>'17'!I28</f>
        <v>0</v>
      </c>
      <c r="I20" s="37">
        <f>'17'!J28</f>
        <v>0</v>
      </c>
      <c r="J20" s="37">
        <f>'17'!K28</f>
        <v>0</v>
      </c>
      <c r="K20" s="63" t="e">
        <f t="shared" si="8"/>
        <v>#DIV/0!</v>
      </c>
      <c r="L20" s="37">
        <f>'17'!M28</f>
        <v>0</v>
      </c>
      <c r="M20" s="37">
        <f>'17'!N28</f>
        <v>0</v>
      </c>
      <c r="N20" s="37">
        <f>'17'!O28</f>
        <v>0</v>
      </c>
      <c r="O20" s="37">
        <f>'17'!P28</f>
        <v>0</v>
      </c>
      <c r="P20" s="37">
        <f t="shared" si="9"/>
        <v>0</v>
      </c>
      <c r="Q20" s="63" t="e">
        <f t="shared" si="10"/>
        <v>#DIV/0!</v>
      </c>
      <c r="R20" s="37">
        <f>'17'!S28</f>
        <v>0</v>
      </c>
      <c r="S20" s="37">
        <f>'17'!T28</f>
        <v>0</v>
      </c>
      <c r="T20" s="37">
        <f>'17'!U28</f>
        <v>0</v>
      </c>
      <c r="U20" s="37">
        <f>'17'!V28</f>
        <v>0</v>
      </c>
      <c r="V20" s="37">
        <f>'17'!W28</f>
        <v>0</v>
      </c>
      <c r="W20" s="37">
        <f>'17'!X28</f>
        <v>0</v>
      </c>
      <c r="X20" s="37">
        <f>'17'!Y28</f>
        <v>0</v>
      </c>
      <c r="Y20" s="37">
        <f>'17'!Z28</f>
        <v>0</v>
      </c>
      <c r="Z20" s="37">
        <f>'17'!AA28</f>
        <v>0</v>
      </c>
      <c r="AA20" s="37">
        <f>'17'!AB28</f>
        <v>0</v>
      </c>
      <c r="AB20" s="37">
        <f>'17'!AC28</f>
        <v>0</v>
      </c>
      <c r="AC20" s="37">
        <f>'17'!AD28</f>
        <v>0</v>
      </c>
      <c r="AD20" s="37">
        <f>'17'!AE28</f>
        <v>0</v>
      </c>
      <c r="AE20" s="63" t="e">
        <f t="shared" si="11"/>
        <v>#DIV/0!</v>
      </c>
      <c r="AF20" s="72"/>
      <c r="AG20" s="48" t="str">
        <f t="shared" si="3"/>
        <v>true</v>
      </c>
      <c r="AH20" s="48" t="str">
        <f t="shared" si="4"/>
        <v>true</v>
      </c>
    </row>
    <row r="21" spans="1:34" ht="29.25" customHeight="1">
      <c r="A21" s="35" t="str">
        <f>'18'!A3:D3</f>
        <v>PLAYER 18</v>
      </c>
      <c r="B21" s="37">
        <f>'18'!C28</f>
        <v>0</v>
      </c>
      <c r="C21" s="37">
        <f>'18'!D28</f>
        <v>0</v>
      </c>
      <c r="D21" s="37">
        <f>'18'!E28</f>
        <v>0</v>
      </c>
      <c r="E21" s="37">
        <f>'18'!F28</f>
        <v>0</v>
      </c>
      <c r="F21" s="63" t="e">
        <f t="shared" si="7"/>
        <v>#DIV/0!</v>
      </c>
      <c r="G21" s="37">
        <f>'18'!H28</f>
        <v>0</v>
      </c>
      <c r="H21" s="37">
        <f>'18'!I28</f>
        <v>0</v>
      </c>
      <c r="I21" s="37">
        <f>'18'!J28</f>
        <v>0</v>
      </c>
      <c r="J21" s="37">
        <f>'18'!K28</f>
        <v>0</v>
      </c>
      <c r="K21" s="63" t="e">
        <f t="shared" si="8"/>
        <v>#DIV/0!</v>
      </c>
      <c r="L21" s="37">
        <f>'18'!M28</f>
        <v>0</v>
      </c>
      <c r="M21" s="37">
        <f>'18'!N28</f>
        <v>0</v>
      </c>
      <c r="N21" s="37">
        <f>'18'!O28</f>
        <v>0</v>
      </c>
      <c r="O21" s="37">
        <f>'18'!P28</f>
        <v>0</v>
      </c>
      <c r="P21" s="37">
        <f t="shared" si="9"/>
        <v>0</v>
      </c>
      <c r="Q21" s="63" t="e">
        <f t="shared" si="10"/>
        <v>#DIV/0!</v>
      </c>
      <c r="R21" s="37">
        <f>'18'!S28</f>
        <v>0</v>
      </c>
      <c r="S21" s="37">
        <f>'18'!T28</f>
        <v>0</v>
      </c>
      <c r="T21" s="37">
        <f>'18'!U28</f>
        <v>0</v>
      </c>
      <c r="U21" s="37">
        <f>'18'!V28</f>
        <v>0</v>
      </c>
      <c r="V21" s="37">
        <f>'18'!W28</f>
        <v>0</v>
      </c>
      <c r="W21" s="37">
        <f>'18'!X28</f>
        <v>0</v>
      </c>
      <c r="X21" s="37">
        <f>'18'!Y28</f>
        <v>0</v>
      </c>
      <c r="Y21" s="37">
        <f>'18'!Z28</f>
        <v>0</v>
      </c>
      <c r="Z21" s="37">
        <f>'18'!AA28</f>
        <v>0</v>
      </c>
      <c r="AA21" s="37">
        <f>'18'!AB28</f>
        <v>0</v>
      </c>
      <c r="AB21" s="37">
        <f>'18'!AC28</f>
        <v>0</v>
      </c>
      <c r="AC21" s="37">
        <f>'18'!AD28</f>
        <v>0</v>
      </c>
      <c r="AD21" s="37">
        <f>'18'!AE28</f>
        <v>0</v>
      </c>
      <c r="AE21" s="63" t="e">
        <f t="shared" si="11"/>
        <v>#DIV/0!</v>
      </c>
      <c r="AF21" s="72"/>
      <c r="AG21" s="48" t="str">
        <f t="shared" si="3"/>
        <v>true</v>
      </c>
      <c r="AH21" s="48" t="str">
        <f t="shared" si="4"/>
        <v>true</v>
      </c>
    </row>
    <row r="22" spans="1:69" s="74" customFormat="1" ht="29.25" customHeight="1">
      <c r="A22" s="35" t="str">
        <f>'19'!A3:D3</f>
        <v>PLAYER 19</v>
      </c>
      <c r="B22" s="37">
        <f>'19'!C28</f>
        <v>0</v>
      </c>
      <c r="C22" s="37">
        <f>'19'!D28</f>
        <v>0</v>
      </c>
      <c r="D22" s="37">
        <f>'19'!E28</f>
        <v>0</v>
      </c>
      <c r="E22" s="37">
        <f>'19'!F28</f>
        <v>0</v>
      </c>
      <c r="F22" s="63" t="e">
        <f t="shared" si="7"/>
        <v>#DIV/0!</v>
      </c>
      <c r="G22" s="37">
        <f>'19'!H28</f>
        <v>0</v>
      </c>
      <c r="H22" s="37">
        <f>'19'!I28</f>
        <v>0</v>
      </c>
      <c r="I22" s="37">
        <f>'19'!J28</f>
        <v>0</v>
      </c>
      <c r="J22" s="37">
        <f>'19'!K28</f>
        <v>0</v>
      </c>
      <c r="K22" s="63" t="e">
        <f t="shared" si="8"/>
        <v>#DIV/0!</v>
      </c>
      <c r="L22" s="37">
        <f>'19'!M28</f>
        <v>0</v>
      </c>
      <c r="M22" s="37">
        <f>'19'!N28</f>
        <v>0</v>
      </c>
      <c r="N22" s="37">
        <f>'19'!O28</f>
        <v>0</v>
      </c>
      <c r="O22" s="37">
        <f>'19'!P28</f>
        <v>0</v>
      </c>
      <c r="P22" s="37">
        <f t="shared" si="9"/>
        <v>0</v>
      </c>
      <c r="Q22" s="63" t="e">
        <f t="shared" si="10"/>
        <v>#DIV/0!</v>
      </c>
      <c r="R22" s="37">
        <f>'19'!S28</f>
        <v>0</v>
      </c>
      <c r="S22" s="37">
        <f>'19'!T28</f>
        <v>0</v>
      </c>
      <c r="T22" s="37">
        <f>'19'!U28</f>
        <v>0</v>
      </c>
      <c r="U22" s="37">
        <f>'19'!V28</f>
        <v>0</v>
      </c>
      <c r="V22" s="37">
        <f>'19'!W28</f>
        <v>0</v>
      </c>
      <c r="W22" s="37">
        <f>'19'!X28</f>
        <v>0</v>
      </c>
      <c r="X22" s="37">
        <f>'19'!Y28</f>
        <v>0</v>
      </c>
      <c r="Y22" s="37">
        <f>'19'!Z28</f>
        <v>0</v>
      </c>
      <c r="Z22" s="37">
        <f>'19'!AA28</f>
        <v>0</v>
      </c>
      <c r="AA22" s="37">
        <f>'19'!AB28</f>
        <v>0</v>
      </c>
      <c r="AB22" s="37">
        <f>'19'!AC28</f>
        <v>0</v>
      </c>
      <c r="AC22" s="37">
        <f>'19'!AD28</f>
        <v>0</v>
      </c>
      <c r="AD22" s="37">
        <f>'19'!AE28</f>
        <v>0</v>
      </c>
      <c r="AE22" s="63" t="e">
        <f t="shared" si="11"/>
        <v>#DIV/0!</v>
      </c>
      <c r="AF22" s="72"/>
      <c r="AG22" s="48" t="str">
        <f t="shared" si="3"/>
        <v>true</v>
      </c>
      <c r="AH22" s="48" t="str">
        <f t="shared" si="4"/>
        <v>true</v>
      </c>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row>
    <row r="23" spans="1:34" s="73" customFormat="1" ht="29.25" customHeight="1">
      <c r="A23" s="35" t="str">
        <f>'20'!A3:D3</f>
        <v>PLAYER 20</v>
      </c>
      <c r="B23" s="37">
        <f>'20'!C28</f>
        <v>0</v>
      </c>
      <c r="C23" s="37">
        <f>'20'!D28</f>
        <v>0</v>
      </c>
      <c r="D23" s="37">
        <f>'20'!E28</f>
        <v>0</v>
      </c>
      <c r="E23" s="37">
        <f>'20'!F28</f>
        <v>0</v>
      </c>
      <c r="F23" s="63" t="e">
        <f t="shared" si="7"/>
        <v>#DIV/0!</v>
      </c>
      <c r="G23" s="37">
        <f>'20'!H28</f>
        <v>0</v>
      </c>
      <c r="H23" s="37">
        <f>'20'!I28</f>
        <v>0</v>
      </c>
      <c r="I23" s="37">
        <f>'20'!J28</f>
        <v>0</v>
      </c>
      <c r="J23" s="37">
        <f>'20'!K28</f>
        <v>0</v>
      </c>
      <c r="K23" s="63" t="e">
        <f t="shared" si="8"/>
        <v>#DIV/0!</v>
      </c>
      <c r="L23" s="37">
        <f>'20'!M28</f>
        <v>0</v>
      </c>
      <c r="M23" s="37">
        <f>'20'!N28</f>
        <v>0</v>
      </c>
      <c r="N23" s="37">
        <f>'20'!O28</f>
        <v>0</v>
      </c>
      <c r="O23" s="37">
        <f>'20'!P28</f>
        <v>0</v>
      </c>
      <c r="P23" s="37">
        <f>'20'!Q28</f>
        <v>0</v>
      </c>
      <c r="Q23" s="63" t="e">
        <f t="shared" si="10"/>
        <v>#DIV/0!</v>
      </c>
      <c r="R23" s="37">
        <f>'20'!S28</f>
        <v>0</v>
      </c>
      <c r="S23" s="37">
        <f>'20'!T28</f>
        <v>0</v>
      </c>
      <c r="T23" s="37">
        <f>'20'!U28</f>
        <v>0</v>
      </c>
      <c r="U23" s="37">
        <f>'20'!V28</f>
        <v>0</v>
      </c>
      <c r="V23" s="37">
        <f>'20'!W28</f>
        <v>0</v>
      </c>
      <c r="W23" s="37">
        <f>'20'!X28</f>
        <v>0</v>
      </c>
      <c r="X23" s="37">
        <f>'20'!Y28</f>
        <v>0</v>
      </c>
      <c r="Y23" s="37">
        <f>'20'!Z28</f>
        <v>0</v>
      </c>
      <c r="Z23" s="37">
        <f>'20'!AA28</f>
        <v>0</v>
      </c>
      <c r="AA23" s="37">
        <f>'20'!AB28</f>
        <v>0</v>
      </c>
      <c r="AB23" s="37">
        <f>'20'!AC28</f>
        <v>0</v>
      </c>
      <c r="AC23" s="37">
        <f>'20'!AD28</f>
        <v>0</v>
      </c>
      <c r="AD23" s="37">
        <f>'20'!AE28</f>
        <v>0</v>
      </c>
      <c r="AE23" s="63" t="e">
        <f t="shared" si="11"/>
        <v>#DIV/0!</v>
      </c>
      <c r="AF23" s="72"/>
      <c r="AG23" s="48" t="str">
        <f t="shared" si="3"/>
        <v>true</v>
      </c>
      <c r="AH23" s="48" t="str">
        <f t="shared" si="4"/>
        <v>true</v>
      </c>
    </row>
    <row r="24" spans="1:34" s="78" customFormat="1" ht="35.25" customHeight="1">
      <c r="A24" s="91" t="s">
        <v>2</v>
      </c>
      <c r="B24" s="92"/>
      <c r="C24" s="66">
        <f>SUM(C4:C23)</f>
        <v>0</v>
      </c>
      <c r="D24" s="66">
        <f>SUM(D4:D23)</f>
        <v>0</v>
      </c>
      <c r="E24" s="66">
        <f>SUM(E4:E23)</f>
        <v>0</v>
      </c>
      <c r="F24" s="67" t="e">
        <f t="shared" si="7"/>
        <v>#DIV/0!</v>
      </c>
      <c r="G24" s="66">
        <f>SUM(G4:G23)</f>
        <v>0</v>
      </c>
      <c r="H24" s="66">
        <f>SUM(H4:H23)</f>
        <v>0</v>
      </c>
      <c r="I24" s="66">
        <f>SUM(I4:I23)</f>
        <v>0</v>
      </c>
      <c r="J24" s="66">
        <f>SUM(J4:J23)</f>
        <v>0</v>
      </c>
      <c r="K24" s="67" t="e">
        <f t="shared" si="8"/>
        <v>#DIV/0!</v>
      </c>
      <c r="L24" s="66">
        <f>SUM(L4:L23)</f>
        <v>0</v>
      </c>
      <c r="M24" s="66">
        <f>SUM(M4:M23)</f>
        <v>0</v>
      </c>
      <c r="N24" s="66">
        <f>SUM(N4:N23)</f>
        <v>0</v>
      </c>
      <c r="O24" s="66">
        <f>SUM(O4:O23)</f>
        <v>0</v>
      </c>
      <c r="P24" s="66">
        <f>SUM(P4:P23)</f>
        <v>0</v>
      </c>
      <c r="Q24" s="67" t="e">
        <f t="shared" si="10"/>
        <v>#DIV/0!</v>
      </c>
      <c r="R24" s="66">
        <f aca="true" t="shared" si="12" ref="R24:AD24">SUM(R4:R23)</f>
        <v>0</v>
      </c>
      <c r="S24" s="66">
        <f t="shared" si="12"/>
        <v>0</v>
      </c>
      <c r="T24" s="66">
        <f t="shared" si="12"/>
        <v>0</v>
      </c>
      <c r="U24" s="66">
        <f t="shared" si="12"/>
        <v>0</v>
      </c>
      <c r="V24" s="66">
        <f t="shared" si="12"/>
        <v>0</v>
      </c>
      <c r="W24" s="66">
        <f t="shared" si="12"/>
        <v>0</v>
      </c>
      <c r="X24" s="66">
        <f t="shared" si="12"/>
        <v>0</v>
      </c>
      <c r="Y24" s="66">
        <f t="shared" si="12"/>
        <v>0</v>
      </c>
      <c r="Z24" s="66">
        <f t="shared" si="12"/>
        <v>0</v>
      </c>
      <c r="AA24" s="66">
        <f t="shared" si="12"/>
        <v>0</v>
      </c>
      <c r="AB24" s="66">
        <f t="shared" si="12"/>
        <v>0</v>
      </c>
      <c r="AC24" s="66">
        <f t="shared" si="12"/>
        <v>0</v>
      </c>
      <c r="AD24" s="66">
        <f t="shared" si="12"/>
        <v>0</v>
      </c>
      <c r="AE24" s="75" t="e">
        <f>AVERAGE(J24+V24+U24)/(H24+T24+V24+U24)*10</f>
        <v>#DIV/0!</v>
      </c>
      <c r="AF24" s="76"/>
      <c r="AG24" s="77" t="str">
        <f t="shared" si="3"/>
        <v>true</v>
      </c>
      <c r="AH24" s="77" t="str">
        <f>IF(H24+S24+T24+U24+V24+W24=G24,"true","false")</f>
        <v>true</v>
      </c>
    </row>
    <row r="25" spans="1:34" s="1" customFormat="1" ht="22.5" customHeight="1">
      <c r="A25" s="11"/>
      <c r="B25" s="79"/>
      <c r="C25" s="79"/>
      <c r="D25" s="79"/>
      <c r="E25" s="79"/>
      <c r="F25" s="80"/>
      <c r="G25" s="79"/>
      <c r="H25" s="79"/>
      <c r="I25" s="79"/>
      <c r="J25" s="79"/>
      <c r="K25" s="80"/>
      <c r="L25" s="79"/>
      <c r="M25" s="79"/>
      <c r="N25" s="79"/>
      <c r="O25" s="79"/>
      <c r="P25" s="79"/>
      <c r="Q25" s="80"/>
      <c r="R25" s="79"/>
      <c r="S25" s="79"/>
      <c r="T25" s="79"/>
      <c r="U25" s="79"/>
      <c r="V25" s="79"/>
      <c r="W25" s="79"/>
      <c r="X25" s="79"/>
      <c r="Y25" s="79"/>
      <c r="Z25" s="79"/>
      <c r="AA25" s="79"/>
      <c r="AB25" s="79"/>
      <c r="AC25" s="79"/>
      <c r="AD25" s="79"/>
      <c r="AE25" s="80"/>
      <c r="AF25" s="64"/>
      <c r="AG25" s="48"/>
      <c r="AH25" s="48"/>
    </row>
    <row r="26" spans="1:34" s="1" customFormat="1" ht="22.5" customHeight="1">
      <c r="A26" s="11"/>
      <c r="B26" s="79"/>
      <c r="C26" s="79"/>
      <c r="D26" s="79"/>
      <c r="E26" s="79"/>
      <c r="F26" s="80"/>
      <c r="G26" s="79"/>
      <c r="H26" s="79"/>
      <c r="I26" s="79"/>
      <c r="J26" s="79"/>
      <c r="K26" s="80"/>
      <c r="L26" s="79"/>
      <c r="M26" s="79"/>
      <c r="N26" s="79"/>
      <c r="O26" s="79"/>
      <c r="P26" s="79"/>
      <c r="Q26" s="80"/>
      <c r="R26" s="79"/>
      <c r="S26" s="79"/>
      <c r="T26" s="79"/>
      <c r="U26" s="79"/>
      <c r="V26" s="79"/>
      <c r="W26" s="79"/>
      <c r="X26" s="79"/>
      <c r="Y26" s="79"/>
      <c r="Z26" s="79"/>
      <c r="AA26" s="79"/>
      <c r="AB26" s="79"/>
      <c r="AC26" s="79"/>
      <c r="AD26" s="79"/>
      <c r="AE26" s="80"/>
      <c r="AF26" s="64"/>
      <c r="AG26" s="48"/>
      <c r="AH26" s="48"/>
    </row>
    <row r="27" spans="1:34" s="1" customFormat="1" ht="36.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G27" s="48"/>
      <c r="AH27" s="48"/>
    </row>
    <row r="28" spans="1:34" s="1" customFormat="1" ht="1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G28" s="48"/>
      <c r="AH28" s="48"/>
    </row>
    <row r="29" spans="1:34" s="1" customFormat="1" ht="5.2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G29" s="48"/>
      <c r="AH29" s="48"/>
    </row>
    <row r="30" spans="1:34" s="1" customFormat="1" ht="108"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G30" s="48"/>
      <c r="AH30" s="48"/>
    </row>
    <row r="31" spans="1:34" s="1" customFormat="1" ht="3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G31" s="48"/>
      <c r="AH31" s="48"/>
    </row>
    <row r="32" spans="1:34" s="1" customFormat="1" ht="18.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G32" s="48"/>
      <c r="AH32" s="48"/>
    </row>
    <row r="33" spans="1:34" s="1" customFormat="1" ht="18.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G33" s="48"/>
      <c r="AH33" s="48"/>
    </row>
    <row r="34" spans="1:34" s="1" customFormat="1" ht="18.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G34" s="48"/>
      <c r="AH34" s="48"/>
    </row>
    <row r="35" spans="1:34" s="1" customFormat="1" ht="18.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G35" s="48"/>
      <c r="AH35" s="48"/>
    </row>
    <row r="36" spans="1:34" s="1" customFormat="1" ht="18.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G36" s="48"/>
      <c r="AH36" s="48"/>
    </row>
    <row r="37" spans="1:34" s="1" customFormat="1" ht="18.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G37" s="48"/>
      <c r="AH37" s="48"/>
    </row>
    <row r="38" spans="1:34" s="1" customFormat="1" ht="18.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G38" s="48"/>
      <c r="AH38" s="48"/>
    </row>
    <row r="39" spans="1:34" s="1" customFormat="1" ht="18.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G39" s="48"/>
      <c r="AH39" s="48"/>
    </row>
    <row r="40" spans="1:34" s="1" customFormat="1" ht="18.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G40" s="48"/>
      <c r="AH40" s="48"/>
    </row>
    <row r="41" spans="1:34" s="1" customFormat="1" ht="18.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G41" s="48"/>
      <c r="AH41" s="48"/>
    </row>
    <row r="42" spans="1:34" s="1" customFormat="1" ht="18.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G42" s="48"/>
      <c r="AH42" s="48"/>
    </row>
    <row r="43" spans="1:34" s="1" customFormat="1" ht="3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G43" s="48"/>
      <c r="AH43" s="48"/>
    </row>
    <row r="44" spans="1:34" s="1" customFormat="1" ht="18">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G44" s="48"/>
      <c r="AH44" s="48"/>
    </row>
    <row r="45" spans="1:34" s="1" customFormat="1" ht="18">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G45" s="48"/>
      <c r="AH45" s="48"/>
    </row>
    <row r="46" spans="1:34" s="1" customFormat="1" ht="18">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G46" s="48"/>
      <c r="AH46" s="48"/>
    </row>
    <row r="47" spans="1:34" s="1" customFormat="1" ht="18">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G47" s="48"/>
      <c r="AH47" s="48"/>
    </row>
    <row r="48" spans="1:34" s="1" customFormat="1" ht="1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G48" s="48"/>
      <c r="AH48" s="48"/>
    </row>
    <row r="49" spans="1:34" s="1" customFormat="1" ht="18">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G49" s="48"/>
      <c r="AH49" s="48"/>
    </row>
    <row r="50" spans="1:34" s="1" customFormat="1" ht="18">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G50" s="48"/>
      <c r="AH50" s="48"/>
    </row>
    <row r="51" spans="1:34" s="1" customFormat="1" ht="18">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G51" s="48"/>
      <c r="AH51" s="48"/>
    </row>
    <row r="52" spans="1:34" s="1" customFormat="1" ht="18">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G52" s="48"/>
      <c r="AH52" s="48"/>
    </row>
    <row r="53" spans="1:34" s="1" customFormat="1" ht="18">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G53" s="48"/>
      <c r="AH53" s="48"/>
    </row>
    <row r="54" spans="1:34" s="1" customFormat="1" ht="18">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G54" s="48"/>
      <c r="AH54" s="48"/>
    </row>
    <row r="55" spans="1:34" s="1" customFormat="1" ht="18">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G55" s="48"/>
      <c r="AH55" s="48"/>
    </row>
    <row r="56" spans="1:34" s="1" customFormat="1" ht="18">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G56" s="48"/>
      <c r="AH56" s="48"/>
    </row>
    <row r="57" spans="1:34" s="1" customFormat="1" ht="18">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G57" s="48"/>
      <c r="AH57" s="48"/>
    </row>
    <row r="58" spans="1:34" s="1" customFormat="1" ht="1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G58" s="48"/>
      <c r="AH58" s="48"/>
    </row>
    <row r="59" spans="1:34" s="1" customFormat="1" ht="18">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G59" s="48"/>
      <c r="AH59" s="48"/>
    </row>
    <row r="60" spans="1:34" s="1" customFormat="1" ht="18">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G60" s="48"/>
      <c r="AH60" s="48"/>
    </row>
    <row r="61" spans="1:34" s="1" customFormat="1" ht="18">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G61" s="48"/>
      <c r="AH61" s="48"/>
    </row>
    <row r="62" spans="1:34" s="1" customFormat="1" ht="18">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G62" s="48"/>
      <c r="AH62" s="48"/>
    </row>
    <row r="63" spans="1:34" s="1" customFormat="1" ht="18">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G63" s="48"/>
      <c r="AH63" s="48"/>
    </row>
    <row r="64" spans="1:34" s="1" customFormat="1" ht="18">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G64" s="48"/>
      <c r="AH64" s="48"/>
    </row>
    <row r="65" spans="1:34" s="1" customFormat="1" ht="18">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G65" s="48"/>
      <c r="AH65" s="48"/>
    </row>
    <row r="66" spans="1:34" s="1" customFormat="1" ht="18">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G66" s="48"/>
      <c r="AH66" s="48"/>
    </row>
    <row r="67" spans="1:34" s="1" customFormat="1" ht="18">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48"/>
      <c r="AH67" s="48"/>
    </row>
    <row r="68" spans="1:34" s="1" customFormat="1" ht="1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G68" s="48"/>
      <c r="AH68" s="48"/>
    </row>
    <row r="69" spans="1:34" s="1" customFormat="1" ht="18">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G69" s="48"/>
      <c r="AH69" s="48"/>
    </row>
    <row r="70" spans="1:34" s="1" customFormat="1" ht="18">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G70" s="48"/>
      <c r="AH70" s="48"/>
    </row>
    <row r="71" spans="1:34" s="1" customFormat="1" ht="18">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G71" s="48"/>
      <c r="AH71" s="48"/>
    </row>
    <row r="72" spans="1:34" s="1" customFormat="1" ht="18">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G72" s="48"/>
      <c r="AH72" s="48"/>
    </row>
    <row r="73" spans="1:34" s="1" customFormat="1" ht="18">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G73" s="48"/>
      <c r="AH73" s="48"/>
    </row>
    <row r="74" spans="1:34" s="1" customFormat="1" ht="18">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G74" s="48"/>
      <c r="AH74" s="48"/>
    </row>
    <row r="75" spans="1:34" s="1" customFormat="1" ht="18">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G75" s="48"/>
      <c r="AH75" s="48"/>
    </row>
    <row r="76" spans="1:34" s="1" customFormat="1" ht="18">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G76" s="48"/>
      <c r="AH76" s="48"/>
    </row>
    <row r="77" spans="1:34" s="1" customFormat="1" ht="18">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G77" s="48"/>
      <c r="AH77" s="48"/>
    </row>
    <row r="78" spans="1:34" s="1" customFormat="1" ht="1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G78" s="48"/>
      <c r="AH78" s="48"/>
    </row>
    <row r="79" spans="1:34" s="1" customFormat="1" ht="18">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G79" s="48"/>
      <c r="AH79" s="48"/>
    </row>
    <row r="80" spans="1:34" s="1" customFormat="1" ht="18">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G80" s="48"/>
      <c r="AH80" s="48"/>
    </row>
    <row r="81" spans="1:34" s="1" customFormat="1" ht="18">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G81" s="48"/>
      <c r="AH81" s="48"/>
    </row>
    <row r="82" spans="1:34" s="1" customFormat="1" ht="18">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G82" s="48"/>
      <c r="AH82" s="48"/>
    </row>
    <row r="83" spans="1:34" s="1" customFormat="1" ht="18">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G83" s="48"/>
      <c r="AH83" s="48"/>
    </row>
    <row r="84" spans="1:34" s="1" customFormat="1" ht="18">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G84" s="48"/>
      <c r="AH84" s="48"/>
    </row>
    <row r="85" spans="1:34" s="1" customFormat="1" ht="18">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G85" s="48"/>
      <c r="AH85" s="48"/>
    </row>
    <row r="86" spans="1:34" s="1" customFormat="1" ht="18">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G86" s="48"/>
      <c r="AH86" s="48"/>
    </row>
    <row r="87" spans="1:34" s="1" customFormat="1" ht="18">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G87" s="48"/>
      <c r="AH87" s="48"/>
    </row>
    <row r="88" spans="1:34" s="1" customFormat="1" ht="1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G88" s="48"/>
      <c r="AH88" s="48"/>
    </row>
    <row r="89" spans="1:34" s="1" customFormat="1" ht="18">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G89" s="48"/>
      <c r="AH89" s="48"/>
    </row>
    <row r="90" spans="1:34" s="1" customFormat="1" ht="18">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7"/>
      <c r="AG90" s="48"/>
      <c r="AH90" s="48"/>
    </row>
    <row r="91" spans="1:34" s="1" customFormat="1" ht="18">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7"/>
      <c r="AG91" s="48"/>
      <c r="AH91" s="48"/>
    </row>
    <row r="92" spans="1:34" s="1" customFormat="1" ht="18">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7"/>
      <c r="AG92" s="48"/>
      <c r="AH92" s="48"/>
    </row>
    <row r="93" spans="1:34" s="1" customFormat="1" ht="18">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7"/>
      <c r="AG93" s="48"/>
      <c r="AH93" s="48"/>
    </row>
    <row r="94" spans="1:34" s="1" customFormat="1" ht="18">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7"/>
      <c r="AG94" s="48"/>
      <c r="AH94" s="48"/>
    </row>
    <row r="95" spans="1:34" s="1" customFormat="1" ht="18">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7"/>
      <c r="AG95" s="48"/>
      <c r="AH95" s="48"/>
    </row>
    <row r="96" spans="1:34" s="1" customFormat="1" ht="18">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7"/>
      <c r="AG96" s="48"/>
      <c r="AH96" s="48"/>
    </row>
    <row r="97" spans="1:34" s="1" customFormat="1" ht="18">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7"/>
      <c r="AG97" s="48"/>
      <c r="AH97" s="48"/>
    </row>
    <row r="98" spans="1:34" s="1" customFormat="1" ht="18">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7"/>
      <c r="AG98" s="48"/>
      <c r="AH98" s="48"/>
    </row>
    <row r="99" spans="1:34" s="1" customFormat="1" ht="18">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7"/>
      <c r="AG99" s="48"/>
      <c r="AH99" s="48"/>
    </row>
    <row r="100" spans="1:34" s="1" customFormat="1" ht="18">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7"/>
      <c r="AG100" s="48"/>
      <c r="AH100" s="48"/>
    </row>
    <row r="101" spans="1:34" s="1" customFormat="1" ht="18">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7"/>
      <c r="AG101" s="48"/>
      <c r="AH101" s="48"/>
    </row>
    <row r="102" spans="1:34" s="1" customFormat="1" ht="18">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7"/>
      <c r="AG102" s="48"/>
      <c r="AH102" s="48"/>
    </row>
    <row r="103" spans="1:34" s="1" customFormat="1" ht="18">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7"/>
      <c r="AG103" s="48"/>
      <c r="AH103" s="48"/>
    </row>
    <row r="104" spans="1:34" s="1" customFormat="1" ht="18">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7"/>
      <c r="AG104" s="48"/>
      <c r="AH104" s="48"/>
    </row>
    <row r="105" spans="1:34" s="1" customFormat="1" ht="18">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7"/>
      <c r="AG105" s="48"/>
      <c r="AH105" s="48"/>
    </row>
    <row r="106" spans="1:34" s="1" customFormat="1" ht="18">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7"/>
      <c r="AG106" s="48"/>
      <c r="AH106" s="48"/>
    </row>
  </sheetData>
  <sheetProtection/>
  <mergeCells count="3">
    <mergeCell ref="A24:B24"/>
    <mergeCell ref="A2:AE2"/>
    <mergeCell ref="A1:AE1"/>
  </mergeCells>
  <printOptions horizontalCentered="1" verticalCentered="1"/>
  <pageMargins left="0.5905511811023623" right="0.5905511811023623" top="0.1968503937007874" bottom="0.1968503937007874" header="0.5118110236220472" footer="0.5118110236220472"/>
  <pageSetup horizontalDpi="600" verticalDpi="600" orientation="landscape" paperSize="9" scale="53" r:id="rId1"/>
  <colBreaks count="2" manualBreakCount="2">
    <brk id="32" max="65535" man="1"/>
    <brk id="3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L11" sqref="AL11"/>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5" t="s">
        <v>116</v>
      </c>
      <c r="B3" s="96"/>
      <c r="C3" s="96"/>
      <c r="D3" s="97"/>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0" t="s">
        <v>95</v>
      </c>
      <c r="B4" s="41"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t="s">
        <v>121</v>
      </c>
      <c r="B5" s="39">
        <v>40234</v>
      </c>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31" customFormat="1" ht="35.25" customHeight="1">
      <c r="A30" s="29" t="s">
        <v>69</v>
      </c>
      <c r="B30" s="53"/>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H30" s="46"/>
      <c r="AI30" s="46"/>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4.2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97</v>
      </c>
      <c r="B3" s="100"/>
      <c r="C3" s="100"/>
      <c r="D3" s="101"/>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29" t="s">
        <v>69</v>
      </c>
      <c r="B30" s="53"/>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4.2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6.xml><?xml version="1.0" encoding="utf-8"?>
<worksheet xmlns="http://schemas.openxmlformats.org/spreadsheetml/2006/main" xmlns:r="http://schemas.openxmlformats.org/officeDocument/2006/relationships">
  <dimension ref="A1:AV30"/>
  <sheetViews>
    <sheetView zoomScale="70" zoomScaleNormal="70" zoomScaleSheetLayoutView="55" zoomScalePageLayoutView="0" workbookViewId="0" topLeftCell="A1">
      <selection activeCell="AM5" sqref="AM5"/>
    </sheetView>
  </sheetViews>
  <sheetFormatPr defaultColWidth="9.140625" defaultRowHeight="12.75"/>
  <cols>
    <col min="1" max="1" width="26.7109375" style="55" customWidth="1"/>
    <col min="2" max="2" width="16.421875" style="68" customWidth="1"/>
    <col min="3" max="3" width="5.7109375" style="55" customWidth="1"/>
    <col min="4" max="6" width="5.8515625" style="55" customWidth="1"/>
    <col min="7" max="7" width="13.421875" style="55" customWidth="1"/>
    <col min="8" max="11" width="5.57421875" style="55" customWidth="1"/>
    <col min="12" max="12" width="13.421875" style="55" customWidth="1"/>
    <col min="13" max="17" width="5.57421875" style="55" customWidth="1"/>
    <col min="18" max="18" width="14.42187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5.00390625" style="57" customWidth="1"/>
    <col min="34" max="34" width="8.57421875" style="69" customWidth="1"/>
    <col min="35" max="35" width="27.140625" style="69" bestFit="1" customWidth="1"/>
    <col min="36" max="43" width="6.28125" style="57" customWidth="1"/>
    <col min="44"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5"/>
      <c r="AH2" s="56"/>
      <c r="AI2" s="56"/>
      <c r="AJ2" s="55"/>
      <c r="AK2" s="55"/>
      <c r="AL2" s="55"/>
      <c r="AM2" s="55"/>
      <c r="AN2" s="55"/>
      <c r="AO2" s="55"/>
      <c r="AP2" s="55"/>
      <c r="AQ2" s="55"/>
      <c r="AR2" s="55"/>
      <c r="AS2" s="55"/>
      <c r="AT2" s="55"/>
      <c r="AU2" s="55"/>
      <c r="AV2" s="55"/>
    </row>
    <row r="3" spans="1:48" ht="31.5" customHeight="1">
      <c r="A3" s="99" t="s">
        <v>98</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5"/>
      <c r="AH3" s="56"/>
      <c r="AI3" s="98" t="s">
        <v>1</v>
      </c>
      <c r="AJ3" s="55"/>
      <c r="AK3" s="55"/>
      <c r="AL3" s="55"/>
      <c r="AM3" s="55"/>
      <c r="AN3" s="55"/>
      <c r="AO3" s="55"/>
      <c r="AP3" s="55"/>
      <c r="AQ3" s="55"/>
      <c r="AR3" s="55"/>
      <c r="AS3" s="55"/>
      <c r="AT3" s="55"/>
      <c r="AU3" s="55"/>
      <c r="AV3" s="55"/>
    </row>
    <row r="4" spans="1:48"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55"/>
      <c r="AK4" s="55"/>
      <c r="AL4" s="55"/>
      <c r="AM4" s="55"/>
      <c r="AN4" s="55"/>
      <c r="AO4" s="55"/>
      <c r="AP4" s="55"/>
      <c r="AQ4" s="55"/>
      <c r="AR4" s="55"/>
      <c r="AS4" s="55"/>
      <c r="AT4" s="55"/>
      <c r="AU4" s="55"/>
      <c r="AV4" s="55"/>
    </row>
    <row r="5" spans="1:35"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30" spans="1:2" ht="35.25" customHeight="1">
      <c r="A30" s="29" t="s">
        <v>69</v>
      </c>
      <c r="B30" s="53"/>
    </row>
  </sheetData>
  <sheetProtection/>
  <mergeCells count="4">
    <mergeCell ref="A2:AF2"/>
    <mergeCell ref="A1:AF1"/>
    <mergeCell ref="A3:D3"/>
    <mergeCell ref="AI3:AI4"/>
  </mergeCells>
  <printOptions horizontalCentered="1" verticalCentered="1"/>
  <pageMargins left="0.1968503937007874" right="0.1968503937007874" top="0.1968503937007874" bottom="0.11811023622047245" header="0.5118110236220472" footer="0.5118110236220472"/>
  <pageSetup horizontalDpi="300" verticalDpi="300" orientation="landscape" paperSize="9" scale="57" r:id="rId1"/>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19" width="6.57421875" style="55" customWidth="1"/>
    <col min="20" max="22" width="6.57421875" style="55" bestFit="1" customWidth="1"/>
    <col min="23" max="23" width="6.57421875" style="55"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99</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29" t="s">
        <v>69</v>
      </c>
      <c r="B30" s="53"/>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100</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29" t="s">
        <v>69</v>
      </c>
      <c r="B30" s="53"/>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5905511811023623" right="0.5905511811023623" top="0.1968503937007874" bottom="0.1968503937007874" header="0.5118110236220472" footer="0.5118110236220472"/>
  <pageSetup fitToHeight="1" fitToWidth="1" horizontalDpi="300" verticalDpi="300" orientation="landscape"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AV110"/>
  <sheetViews>
    <sheetView zoomScale="70" zoomScaleNormal="70" zoomScaleSheetLayoutView="55" zoomScalePageLayoutView="0" workbookViewId="0" topLeftCell="A1">
      <selection activeCell="AM5" sqref="AM5"/>
    </sheetView>
  </sheetViews>
  <sheetFormatPr defaultColWidth="9.140625" defaultRowHeight="12.75"/>
  <cols>
    <col min="1" max="1" width="26.8515625" style="55" customWidth="1"/>
    <col min="2" max="2" width="16.421875" style="68" customWidth="1"/>
    <col min="3" max="3" width="5.7109375" style="55" customWidth="1"/>
    <col min="4" max="6" width="5.8515625" style="55" customWidth="1"/>
    <col min="7" max="7" width="13.421875" style="55" customWidth="1"/>
    <col min="8" max="11" width="5.421875" style="55" customWidth="1"/>
    <col min="12" max="12" width="13.421875" style="55" customWidth="1"/>
    <col min="13" max="17" width="5.7109375" style="55" customWidth="1"/>
    <col min="18" max="18" width="14.28125" style="55" customWidth="1"/>
    <col min="19" max="23" width="6.57421875" style="55" bestFit="1" customWidth="1"/>
    <col min="24" max="24" width="7.140625" style="55" bestFit="1" customWidth="1"/>
    <col min="25" max="25" width="6.57421875" style="55" bestFit="1" customWidth="1"/>
    <col min="26" max="26" width="7.140625" style="55" bestFit="1" customWidth="1"/>
    <col min="27" max="27" width="6.57421875" style="55" bestFit="1" customWidth="1"/>
    <col min="28" max="31" width="6.421875" style="55" customWidth="1"/>
    <col min="32" max="32" width="12.8515625" style="55" customWidth="1"/>
    <col min="33" max="33" width="4.57421875" style="57" customWidth="1"/>
    <col min="34" max="35" width="9.140625" style="69" customWidth="1"/>
    <col min="36" max="16384" width="9.140625" style="57" customWidth="1"/>
  </cols>
  <sheetData>
    <row r="1" spans="1:38" ht="31.5" customHeight="1">
      <c r="A1" s="94" t="s">
        <v>70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55"/>
      <c r="AH1" s="56"/>
      <c r="AI1" s="56"/>
      <c r="AJ1" s="55"/>
      <c r="AK1" s="55"/>
      <c r="AL1" s="55"/>
    </row>
    <row r="2" spans="1:48" s="61" customFormat="1" ht="31.5" customHeight="1">
      <c r="A2" s="93" t="s">
        <v>123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59"/>
      <c r="AH2" s="60"/>
      <c r="AI2" s="60"/>
      <c r="AJ2" s="55"/>
      <c r="AK2" s="55"/>
      <c r="AL2" s="55"/>
      <c r="AM2" s="55"/>
      <c r="AN2" s="55"/>
      <c r="AO2" s="55"/>
      <c r="AP2" s="55"/>
      <c r="AQ2" s="55"/>
      <c r="AR2" s="55"/>
      <c r="AS2" s="55"/>
      <c r="AT2" s="55"/>
      <c r="AU2" s="55"/>
      <c r="AV2" s="55"/>
    </row>
    <row r="3" spans="1:48" s="61" customFormat="1" ht="31.5" customHeight="1">
      <c r="A3" s="99" t="s">
        <v>101</v>
      </c>
      <c r="B3" s="100"/>
      <c r="C3" s="102"/>
      <c r="D3" s="103"/>
      <c r="E3" s="62"/>
      <c r="F3" s="62"/>
      <c r="G3" s="62"/>
      <c r="H3" s="58"/>
      <c r="I3" s="58"/>
      <c r="J3" s="58"/>
      <c r="K3" s="58"/>
      <c r="L3" s="58"/>
      <c r="M3" s="58"/>
      <c r="N3" s="58"/>
      <c r="O3" s="58"/>
      <c r="P3" s="58"/>
      <c r="Q3" s="58"/>
      <c r="R3" s="58"/>
      <c r="S3" s="58"/>
      <c r="T3" s="58"/>
      <c r="U3" s="58"/>
      <c r="V3" s="58"/>
      <c r="W3" s="58"/>
      <c r="X3" s="58"/>
      <c r="Y3" s="58"/>
      <c r="Z3" s="58"/>
      <c r="AA3" s="58"/>
      <c r="AB3" s="58"/>
      <c r="AC3" s="58"/>
      <c r="AD3" s="58"/>
      <c r="AE3" s="58"/>
      <c r="AF3" s="58"/>
      <c r="AG3" s="59"/>
      <c r="AH3" s="60"/>
      <c r="AI3" s="98" t="s">
        <v>1</v>
      </c>
      <c r="AJ3" s="55"/>
      <c r="AK3" s="55"/>
      <c r="AL3" s="55"/>
      <c r="AM3" s="55"/>
      <c r="AN3" s="55"/>
      <c r="AO3" s="55"/>
      <c r="AP3" s="55"/>
      <c r="AQ3" s="55"/>
      <c r="AR3" s="55"/>
      <c r="AS3" s="55"/>
      <c r="AT3" s="55"/>
      <c r="AU3" s="55"/>
      <c r="AV3" s="55"/>
    </row>
    <row r="4" spans="1:48" s="1" customFormat="1" ht="123" customHeight="1">
      <c r="A4" s="42" t="s">
        <v>95</v>
      </c>
      <c r="B4" s="43" t="s">
        <v>96</v>
      </c>
      <c r="C4" s="32" t="s">
        <v>72</v>
      </c>
      <c r="D4" s="32" t="s">
        <v>73</v>
      </c>
      <c r="E4" s="32" t="s">
        <v>74</v>
      </c>
      <c r="F4" s="32" t="s">
        <v>75</v>
      </c>
      <c r="G4" s="33" t="s">
        <v>50</v>
      </c>
      <c r="H4" s="32" t="s">
        <v>76</v>
      </c>
      <c r="I4" s="32" t="s">
        <v>77</v>
      </c>
      <c r="J4" s="32" t="s">
        <v>78</v>
      </c>
      <c r="K4" s="32" t="s">
        <v>79</v>
      </c>
      <c r="L4" s="33" t="s">
        <v>49</v>
      </c>
      <c r="M4" s="32" t="s">
        <v>117</v>
      </c>
      <c r="N4" s="32" t="s">
        <v>118</v>
      </c>
      <c r="O4" s="32" t="s">
        <v>119</v>
      </c>
      <c r="P4" s="32" t="s">
        <v>120</v>
      </c>
      <c r="Q4" s="32" t="s">
        <v>80</v>
      </c>
      <c r="R4" s="33" t="s">
        <v>48</v>
      </c>
      <c r="S4" s="32" t="s">
        <v>81</v>
      </c>
      <c r="T4" s="32" t="s">
        <v>83</v>
      </c>
      <c r="U4" s="32" t="s">
        <v>84</v>
      </c>
      <c r="V4" s="32" t="s">
        <v>82</v>
      </c>
      <c r="W4" s="32" t="s">
        <v>85</v>
      </c>
      <c r="X4" s="34" t="s">
        <v>86</v>
      </c>
      <c r="Y4" s="32" t="s">
        <v>87</v>
      </c>
      <c r="Z4" s="34" t="s">
        <v>88</v>
      </c>
      <c r="AA4" s="32" t="s">
        <v>89</v>
      </c>
      <c r="AB4" s="34" t="s">
        <v>90</v>
      </c>
      <c r="AC4" s="34" t="s">
        <v>91</v>
      </c>
      <c r="AD4" s="34" t="s">
        <v>92</v>
      </c>
      <c r="AE4" s="34" t="s">
        <v>93</v>
      </c>
      <c r="AF4" s="33" t="s">
        <v>47</v>
      </c>
      <c r="AG4" s="44"/>
      <c r="AH4" s="45" t="s">
        <v>0</v>
      </c>
      <c r="AI4" s="98"/>
      <c r="AJ4" s="10"/>
      <c r="AK4" s="10"/>
      <c r="AL4" s="10"/>
      <c r="AM4" s="10"/>
      <c r="AN4" s="10"/>
      <c r="AO4" s="10"/>
      <c r="AP4" s="10"/>
      <c r="AQ4" s="10"/>
      <c r="AR4" s="10"/>
      <c r="AS4" s="10"/>
      <c r="AT4" s="10"/>
      <c r="AU4" s="10"/>
      <c r="AV4" s="10"/>
    </row>
    <row r="5" spans="1:35" s="1" customFormat="1" ht="31.5" customHeight="1">
      <c r="A5" s="35"/>
      <c r="B5" s="39"/>
      <c r="C5" s="37"/>
      <c r="D5" s="37"/>
      <c r="E5" s="37"/>
      <c r="F5" s="37"/>
      <c r="G5" s="63" t="e">
        <f aca="true" t="shared" si="0" ref="G5:G28">AVERAGE(D5+E5)/(D5+E5+F5)*10</f>
        <v>#DIV/0!</v>
      </c>
      <c r="H5" s="37"/>
      <c r="I5" s="37"/>
      <c r="J5" s="37"/>
      <c r="K5" s="37"/>
      <c r="L5" s="63" t="e">
        <f aca="true" t="shared" si="1" ref="L5:L28">AVERAGE(K5/I5*10)</f>
        <v>#DIV/0!</v>
      </c>
      <c r="M5" s="37"/>
      <c r="N5" s="37"/>
      <c r="O5" s="37"/>
      <c r="P5" s="37"/>
      <c r="Q5" s="37">
        <f>SUM(M5+(N5*2)+(O5*3)+(P5*4))</f>
        <v>0</v>
      </c>
      <c r="R5" s="63" t="e">
        <f aca="true" t="shared" si="2" ref="R5:R28">AVERAGE(Q5/I5*10)</f>
        <v>#DIV/0!</v>
      </c>
      <c r="S5" s="37"/>
      <c r="T5" s="37"/>
      <c r="U5" s="37"/>
      <c r="V5" s="37"/>
      <c r="W5" s="37"/>
      <c r="X5" s="37"/>
      <c r="Y5" s="37"/>
      <c r="Z5" s="37"/>
      <c r="AA5" s="37"/>
      <c r="AB5" s="37"/>
      <c r="AC5" s="37"/>
      <c r="AD5" s="37"/>
      <c r="AE5" s="37"/>
      <c r="AF5" s="63" t="e">
        <f aca="true" t="shared" si="3" ref="AF5:AF28">AVERAGE(K5+W5+V5)/(I5+U5+W5+V5)*10</f>
        <v>#DIV/0!</v>
      </c>
      <c r="AG5" s="64"/>
      <c r="AH5" s="65" t="str">
        <f>IF(M5+N5+O5+P5=K5,"true","false")</f>
        <v>true</v>
      </c>
      <c r="AI5" s="65" t="str">
        <f aca="true" t="shared" si="4" ref="AI5:AI28">IF(I5+T5+U5+V5+W5+X5=H5,"true","false")</f>
        <v>true</v>
      </c>
    </row>
    <row r="6" spans="1:35" s="1" customFormat="1" ht="31.5" customHeight="1">
      <c r="A6" s="35"/>
      <c r="B6" s="39"/>
      <c r="C6" s="37"/>
      <c r="D6" s="37"/>
      <c r="E6" s="37"/>
      <c r="F6" s="37"/>
      <c r="G6" s="63" t="e">
        <f t="shared" si="0"/>
        <v>#DIV/0!</v>
      </c>
      <c r="H6" s="37"/>
      <c r="I6" s="37"/>
      <c r="J6" s="37"/>
      <c r="K6" s="37"/>
      <c r="L6" s="63" t="e">
        <f t="shared" si="1"/>
        <v>#DIV/0!</v>
      </c>
      <c r="M6" s="37"/>
      <c r="N6" s="37"/>
      <c r="O6" s="37"/>
      <c r="P6" s="37"/>
      <c r="Q6" s="37">
        <f aca="true" t="shared" si="5" ref="Q6:Q27">SUM(M6+(N6*2)+(O6*3)+(P6*4))</f>
        <v>0</v>
      </c>
      <c r="R6" s="63" t="e">
        <f t="shared" si="2"/>
        <v>#DIV/0!</v>
      </c>
      <c r="S6" s="37"/>
      <c r="T6" s="37"/>
      <c r="U6" s="37"/>
      <c r="V6" s="37"/>
      <c r="W6" s="37"/>
      <c r="X6" s="37"/>
      <c r="Y6" s="37"/>
      <c r="Z6" s="37"/>
      <c r="AA6" s="37"/>
      <c r="AB6" s="37"/>
      <c r="AC6" s="37"/>
      <c r="AD6" s="37"/>
      <c r="AE6" s="37"/>
      <c r="AF6" s="63" t="e">
        <f t="shared" si="3"/>
        <v>#DIV/0!</v>
      </c>
      <c r="AG6" s="64"/>
      <c r="AH6" s="65" t="str">
        <f aca="true" t="shared" si="6" ref="AH6:AH27">IF(M6+N6+O6+P6=K6,"true","false")</f>
        <v>true</v>
      </c>
      <c r="AI6" s="65" t="str">
        <f t="shared" si="4"/>
        <v>true</v>
      </c>
    </row>
    <row r="7" spans="1:35" s="1" customFormat="1" ht="31.5" customHeight="1">
      <c r="A7" s="35"/>
      <c r="B7" s="39"/>
      <c r="C7" s="37"/>
      <c r="D7" s="37"/>
      <c r="E7" s="37"/>
      <c r="F7" s="37"/>
      <c r="G7" s="63" t="e">
        <f t="shared" si="0"/>
        <v>#DIV/0!</v>
      </c>
      <c r="H7" s="37"/>
      <c r="I7" s="37"/>
      <c r="J7" s="37"/>
      <c r="K7" s="37"/>
      <c r="L7" s="63" t="e">
        <f t="shared" si="1"/>
        <v>#DIV/0!</v>
      </c>
      <c r="M7" s="37"/>
      <c r="N7" s="37"/>
      <c r="O7" s="37"/>
      <c r="P7" s="37"/>
      <c r="Q7" s="37">
        <f t="shared" si="5"/>
        <v>0</v>
      </c>
      <c r="R7" s="63" t="e">
        <f t="shared" si="2"/>
        <v>#DIV/0!</v>
      </c>
      <c r="S7" s="37"/>
      <c r="T7" s="37"/>
      <c r="U7" s="37"/>
      <c r="V7" s="37"/>
      <c r="W7" s="37"/>
      <c r="X7" s="37"/>
      <c r="Y7" s="37"/>
      <c r="Z7" s="37"/>
      <c r="AA7" s="37"/>
      <c r="AB7" s="37"/>
      <c r="AC7" s="37"/>
      <c r="AD7" s="37"/>
      <c r="AE7" s="37"/>
      <c r="AF7" s="63" t="e">
        <f t="shared" si="3"/>
        <v>#DIV/0!</v>
      </c>
      <c r="AG7" s="64"/>
      <c r="AH7" s="65" t="str">
        <f t="shared" si="6"/>
        <v>true</v>
      </c>
      <c r="AI7" s="65" t="str">
        <f t="shared" si="4"/>
        <v>true</v>
      </c>
    </row>
    <row r="8" spans="1:35" s="1" customFormat="1" ht="31.5" customHeight="1">
      <c r="A8" s="35"/>
      <c r="B8" s="39"/>
      <c r="C8" s="37"/>
      <c r="D8" s="37"/>
      <c r="E8" s="37"/>
      <c r="F8" s="37"/>
      <c r="G8" s="63" t="e">
        <f t="shared" si="0"/>
        <v>#DIV/0!</v>
      </c>
      <c r="H8" s="37"/>
      <c r="I8" s="37"/>
      <c r="J8" s="37"/>
      <c r="K8" s="37"/>
      <c r="L8" s="63" t="e">
        <f t="shared" si="1"/>
        <v>#DIV/0!</v>
      </c>
      <c r="M8" s="37"/>
      <c r="N8" s="37"/>
      <c r="O8" s="37"/>
      <c r="P8" s="37"/>
      <c r="Q8" s="37">
        <f t="shared" si="5"/>
        <v>0</v>
      </c>
      <c r="R8" s="63" t="e">
        <f t="shared" si="2"/>
        <v>#DIV/0!</v>
      </c>
      <c r="S8" s="37"/>
      <c r="T8" s="37"/>
      <c r="U8" s="37"/>
      <c r="V8" s="37"/>
      <c r="W8" s="37"/>
      <c r="X8" s="37"/>
      <c r="Y8" s="37"/>
      <c r="Z8" s="37"/>
      <c r="AA8" s="37"/>
      <c r="AB8" s="37"/>
      <c r="AC8" s="37"/>
      <c r="AD8" s="37"/>
      <c r="AE8" s="37"/>
      <c r="AF8" s="63" t="e">
        <f t="shared" si="3"/>
        <v>#DIV/0!</v>
      </c>
      <c r="AG8" s="64"/>
      <c r="AH8" s="65" t="str">
        <f t="shared" si="6"/>
        <v>true</v>
      </c>
      <c r="AI8" s="65" t="str">
        <f t="shared" si="4"/>
        <v>true</v>
      </c>
    </row>
    <row r="9" spans="1:35" s="1" customFormat="1" ht="31.5" customHeight="1">
      <c r="A9" s="35"/>
      <c r="B9" s="39"/>
      <c r="C9" s="37"/>
      <c r="D9" s="37"/>
      <c r="E9" s="37"/>
      <c r="F9" s="37"/>
      <c r="G9" s="63" t="e">
        <f t="shared" si="0"/>
        <v>#DIV/0!</v>
      </c>
      <c r="H9" s="37"/>
      <c r="I9" s="37"/>
      <c r="J9" s="37"/>
      <c r="K9" s="37"/>
      <c r="L9" s="63" t="e">
        <f t="shared" si="1"/>
        <v>#DIV/0!</v>
      </c>
      <c r="M9" s="37"/>
      <c r="N9" s="37"/>
      <c r="O9" s="37"/>
      <c r="P9" s="37"/>
      <c r="Q9" s="37">
        <f t="shared" si="5"/>
        <v>0</v>
      </c>
      <c r="R9" s="63" t="e">
        <f t="shared" si="2"/>
        <v>#DIV/0!</v>
      </c>
      <c r="S9" s="37"/>
      <c r="T9" s="37"/>
      <c r="U9" s="37"/>
      <c r="V9" s="37"/>
      <c r="W9" s="37"/>
      <c r="X9" s="37"/>
      <c r="Y9" s="37"/>
      <c r="Z9" s="37"/>
      <c r="AA9" s="37"/>
      <c r="AB9" s="37"/>
      <c r="AC9" s="37"/>
      <c r="AD9" s="37"/>
      <c r="AE9" s="37"/>
      <c r="AF9" s="63" t="e">
        <f t="shared" si="3"/>
        <v>#DIV/0!</v>
      </c>
      <c r="AG9" s="64"/>
      <c r="AH9" s="65" t="str">
        <f t="shared" si="6"/>
        <v>true</v>
      </c>
      <c r="AI9" s="65" t="str">
        <f t="shared" si="4"/>
        <v>true</v>
      </c>
    </row>
    <row r="10" spans="1:35" s="1" customFormat="1" ht="31.5" customHeight="1">
      <c r="A10" s="35"/>
      <c r="B10" s="39"/>
      <c r="C10" s="37"/>
      <c r="D10" s="37"/>
      <c r="E10" s="37"/>
      <c r="F10" s="37"/>
      <c r="G10" s="63" t="e">
        <f t="shared" si="0"/>
        <v>#DIV/0!</v>
      </c>
      <c r="H10" s="37"/>
      <c r="I10" s="37"/>
      <c r="J10" s="37"/>
      <c r="K10" s="37"/>
      <c r="L10" s="63" t="e">
        <f t="shared" si="1"/>
        <v>#DIV/0!</v>
      </c>
      <c r="M10" s="37"/>
      <c r="N10" s="37"/>
      <c r="O10" s="37"/>
      <c r="P10" s="37"/>
      <c r="Q10" s="37">
        <f t="shared" si="5"/>
        <v>0</v>
      </c>
      <c r="R10" s="63" t="e">
        <f t="shared" si="2"/>
        <v>#DIV/0!</v>
      </c>
      <c r="S10" s="37"/>
      <c r="T10" s="37"/>
      <c r="U10" s="37"/>
      <c r="V10" s="37"/>
      <c r="W10" s="37"/>
      <c r="X10" s="37"/>
      <c r="Y10" s="37"/>
      <c r="Z10" s="37"/>
      <c r="AA10" s="37"/>
      <c r="AB10" s="37"/>
      <c r="AC10" s="37"/>
      <c r="AD10" s="37"/>
      <c r="AE10" s="37"/>
      <c r="AF10" s="63" t="e">
        <f t="shared" si="3"/>
        <v>#DIV/0!</v>
      </c>
      <c r="AG10" s="64"/>
      <c r="AH10" s="65" t="str">
        <f t="shared" si="6"/>
        <v>true</v>
      </c>
      <c r="AI10" s="65" t="str">
        <f t="shared" si="4"/>
        <v>true</v>
      </c>
    </row>
    <row r="11" spans="1:35" s="1" customFormat="1" ht="31.5" customHeight="1">
      <c r="A11" s="35"/>
      <c r="B11" s="39"/>
      <c r="C11" s="37"/>
      <c r="D11" s="37"/>
      <c r="E11" s="37"/>
      <c r="F11" s="37"/>
      <c r="G11" s="63" t="e">
        <f t="shared" si="0"/>
        <v>#DIV/0!</v>
      </c>
      <c r="H11" s="37"/>
      <c r="I11" s="37"/>
      <c r="J11" s="37"/>
      <c r="K11" s="37"/>
      <c r="L11" s="63" t="e">
        <f t="shared" si="1"/>
        <v>#DIV/0!</v>
      </c>
      <c r="M11" s="37"/>
      <c r="N11" s="37"/>
      <c r="O11" s="37"/>
      <c r="P11" s="37"/>
      <c r="Q11" s="37">
        <f t="shared" si="5"/>
        <v>0</v>
      </c>
      <c r="R11" s="63" t="e">
        <f t="shared" si="2"/>
        <v>#DIV/0!</v>
      </c>
      <c r="S11" s="37"/>
      <c r="T11" s="37"/>
      <c r="U11" s="37"/>
      <c r="V11" s="37"/>
      <c r="W11" s="37"/>
      <c r="X11" s="37"/>
      <c r="Y11" s="37"/>
      <c r="Z11" s="37"/>
      <c r="AA11" s="37"/>
      <c r="AB11" s="37"/>
      <c r="AC11" s="37"/>
      <c r="AD11" s="37"/>
      <c r="AE11" s="37"/>
      <c r="AF11" s="63" t="e">
        <f t="shared" si="3"/>
        <v>#DIV/0!</v>
      </c>
      <c r="AG11" s="64"/>
      <c r="AH11" s="65" t="str">
        <f t="shared" si="6"/>
        <v>true</v>
      </c>
      <c r="AI11" s="65" t="str">
        <f t="shared" si="4"/>
        <v>true</v>
      </c>
    </row>
    <row r="12" spans="1:35" s="1" customFormat="1" ht="31.5" customHeight="1">
      <c r="A12" s="35"/>
      <c r="B12" s="39"/>
      <c r="C12" s="37"/>
      <c r="D12" s="37"/>
      <c r="E12" s="37"/>
      <c r="F12" s="37"/>
      <c r="G12" s="63" t="e">
        <f t="shared" si="0"/>
        <v>#DIV/0!</v>
      </c>
      <c r="H12" s="37"/>
      <c r="I12" s="37"/>
      <c r="J12" s="37"/>
      <c r="K12" s="37"/>
      <c r="L12" s="63" t="e">
        <f t="shared" si="1"/>
        <v>#DIV/0!</v>
      </c>
      <c r="M12" s="37"/>
      <c r="N12" s="37"/>
      <c r="O12" s="37"/>
      <c r="P12" s="37"/>
      <c r="Q12" s="37">
        <f t="shared" si="5"/>
        <v>0</v>
      </c>
      <c r="R12" s="63" t="e">
        <f t="shared" si="2"/>
        <v>#DIV/0!</v>
      </c>
      <c r="S12" s="37"/>
      <c r="T12" s="37"/>
      <c r="U12" s="37"/>
      <c r="V12" s="37"/>
      <c r="W12" s="37"/>
      <c r="X12" s="37"/>
      <c r="Y12" s="37"/>
      <c r="Z12" s="37"/>
      <c r="AA12" s="37"/>
      <c r="AB12" s="37"/>
      <c r="AC12" s="37"/>
      <c r="AD12" s="37"/>
      <c r="AE12" s="37"/>
      <c r="AF12" s="63" t="e">
        <f t="shared" si="3"/>
        <v>#DIV/0!</v>
      </c>
      <c r="AG12" s="64"/>
      <c r="AH12" s="65" t="str">
        <f t="shared" si="6"/>
        <v>true</v>
      </c>
      <c r="AI12" s="65" t="str">
        <f t="shared" si="4"/>
        <v>true</v>
      </c>
    </row>
    <row r="13" spans="1:35" s="1" customFormat="1" ht="31.5" customHeight="1">
      <c r="A13" s="35"/>
      <c r="B13" s="39"/>
      <c r="C13" s="37"/>
      <c r="D13" s="37"/>
      <c r="E13" s="37"/>
      <c r="F13" s="37"/>
      <c r="G13" s="63" t="e">
        <f t="shared" si="0"/>
        <v>#DIV/0!</v>
      </c>
      <c r="H13" s="37"/>
      <c r="I13" s="37"/>
      <c r="J13" s="37"/>
      <c r="K13" s="37"/>
      <c r="L13" s="63" t="e">
        <f t="shared" si="1"/>
        <v>#DIV/0!</v>
      </c>
      <c r="M13" s="37"/>
      <c r="N13" s="37"/>
      <c r="O13" s="37"/>
      <c r="P13" s="37"/>
      <c r="Q13" s="37">
        <f t="shared" si="5"/>
        <v>0</v>
      </c>
      <c r="R13" s="63" t="e">
        <f t="shared" si="2"/>
        <v>#DIV/0!</v>
      </c>
      <c r="S13" s="37"/>
      <c r="T13" s="37"/>
      <c r="U13" s="37"/>
      <c r="V13" s="37"/>
      <c r="W13" s="37"/>
      <c r="X13" s="37"/>
      <c r="Y13" s="37"/>
      <c r="Z13" s="37"/>
      <c r="AA13" s="37"/>
      <c r="AB13" s="37"/>
      <c r="AC13" s="37"/>
      <c r="AD13" s="37"/>
      <c r="AE13" s="37"/>
      <c r="AF13" s="63" t="e">
        <f t="shared" si="3"/>
        <v>#DIV/0!</v>
      </c>
      <c r="AG13" s="64"/>
      <c r="AH13" s="65" t="str">
        <f t="shared" si="6"/>
        <v>true</v>
      </c>
      <c r="AI13" s="65" t="str">
        <f t="shared" si="4"/>
        <v>true</v>
      </c>
    </row>
    <row r="14" spans="1:35" s="1" customFormat="1" ht="31.5" customHeight="1">
      <c r="A14" s="35"/>
      <c r="B14" s="39"/>
      <c r="C14" s="37"/>
      <c r="D14" s="37"/>
      <c r="E14" s="37"/>
      <c r="F14" s="37"/>
      <c r="G14" s="63" t="e">
        <f t="shared" si="0"/>
        <v>#DIV/0!</v>
      </c>
      <c r="H14" s="37"/>
      <c r="I14" s="37"/>
      <c r="J14" s="37"/>
      <c r="K14" s="37"/>
      <c r="L14" s="63" t="e">
        <f t="shared" si="1"/>
        <v>#DIV/0!</v>
      </c>
      <c r="M14" s="37"/>
      <c r="N14" s="37"/>
      <c r="O14" s="37"/>
      <c r="P14" s="37"/>
      <c r="Q14" s="37">
        <f t="shared" si="5"/>
        <v>0</v>
      </c>
      <c r="R14" s="63" t="e">
        <f t="shared" si="2"/>
        <v>#DIV/0!</v>
      </c>
      <c r="S14" s="37"/>
      <c r="T14" s="37"/>
      <c r="U14" s="37"/>
      <c r="V14" s="37"/>
      <c r="W14" s="37"/>
      <c r="X14" s="37"/>
      <c r="Y14" s="37"/>
      <c r="Z14" s="37"/>
      <c r="AA14" s="37"/>
      <c r="AB14" s="37"/>
      <c r="AC14" s="37"/>
      <c r="AD14" s="37"/>
      <c r="AE14" s="37"/>
      <c r="AF14" s="63" t="e">
        <f t="shared" si="3"/>
        <v>#DIV/0!</v>
      </c>
      <c r="AG14" s="64"/>
      <c r="AH14" s="65" t="str">
        <f t="shared" si="6"/>
        <v>true</v>
      </c>
      <c r="AI14" s="65" t="str">
        <f t="shared" si="4"/>
        <v>true</v>
      </c>
    </row>
    <row r="15" spans="1:35" s="1" customFormat="1" ht="31.5" customHeight="1">
      <c r="A15" s="35"/>
      <c r="B15" s="39"/>
      <c r="C15" s="37"/>
      <c r="D15" s="37"/>
      <c r="E15" s="37"/>
      <c r="F15" s="37"/>
      <c r="G15" s="63" t="e">
        <f t="shared" si="0"/>
        <v>#DIV/0!</v>
      </c>
      <c r="H15" s="37"/>
      <c r="I15" s="37"/>
      <c r="J15" s="37"/>
      <c r="K15" s="37"/>
      <c r="L15" s="63" t="e">
        <f t="shared" si="1"/>
        <v>#DIV/0!</v>
      </c>
      <c r="M15" s="37"/>
      <c r="N15" s="37"/>
      <c r="O15" s="37"/>
      <c r="P15" s="37"/>
      <c r="Q15" s="37">
        <f t="shared" si="5"/>
        <v>0</v>
      </c>
      <c r="R15" s="63" t="e">
        <f t="shared" si="2"/>
        <v>#DIV/0!</v>
      </c>
      <c r="S15" s="37"/>
      <c r="T15" s="37"/>
      <c r="U15" s="37"/>
      <c r="V15" s="37"/>
      <c r="W15" s="37"/>
      <c r="X15" s="37"/>
      <c r="Y15" s="37"/>
      <c r="Z15" s="37"/>
      <c r="AA15" s="37"/>
      <c r="AB15" s="37"/>
      <c r="AC15" s="37"/>
      <c r="AD15" s="37"/>
      <c r="AE15" s="37"/>
      <c r="AF15" s="63" t="e">
        <f t="shared" si="3"/>
        <v>#DIV/0!</v>
      </c>
      <c r="AG15" s="64"/>
      <c r="AH15" s="65" t="str">
        <f t="shared" si="6"/>
        <v>true</v>
      </c>
      <c r="AI15" s="65" t="str">
        <f t="shared" si="4"/>
        <v>true</v>
      </c>
    </row>
    <row r="16" spans="1:35" s="1" customFormat="1" ht="31.5" customHeight="1">
      <c r="A16" s="35"/>
      <c r="B16" s="39"/>
      <c r="C16" s="37"/>
      <c r="D16" s="37"/>
      <c r="E16" s="37"/>
      <c r="F16" s="37"/>
      <c r="G16" s="63" t="e">
        <f t="shared" si="0"/>
        <v>#DIV/0!</v>
      </c>
      <c r="H16" s="37"/>
      <c r="I16" s="37"/>
      <c r="J16" s="37"/>
      <c r="K16" s="37"/>
      <c r="L16" s="63" t="e">
        <f t="shared" si="1"/>
        <v>#DIV/0!</v>
      </c>
      <c r="M16" s="37"/>
      <c r="N16" s="37"/>
      <c r="O16" s="37"/>
      <c r="P16" s="37"/>
      <c r="Q16" s="37">
        <f t="shared" si="5"/>
        <v>0</v>
      </c>
      <c r="R16" s="63" t="e">
        <f t="shared" si="2"/>
        <v>#DIV/0!</v>
      </c>
      <c r="S16" s="37"/>
      <c r="T16" s="37"/>
      <c r="U16" s="37"/>
      <c r="V16" s="37"/>
      <c r="W16" s="37"/>
      <c r="X16" s="37"/>
      <c r="Y16" s="37"/>
      <c r="Z16" s="37"/>
      <c r="AA16" s="37"/>
      <c r="AB16" s="37"/>
      <c r="AC16" s="37"/>
      <c r="AD16" s="37"/>
      <c r="AE16" s="37"/>
      <c r="AF16" s="63" t="e">
        <f t="shared" si="3"/>
        <v>#DIV/0!</v>
      </c>
      <c r="AG16" s="64"/>
      <c r="AH16" s="65" t="str">
        <f t="shared" si="6"/>
        <v>true</v>
      </c>
      <c r="AI16" s="65" t="str">
        <f t="shared" si="4"/>
        <v>true</v>
      </c>
    </row>
    <row r="17" spans="1:35" s="1" customFormat="1" ht="31.5" customHeight="1">
      <c r="A17" s="35"/>
      <c r="B17" s="39"/>
      <c r="C17" s="37"/>
      <c r="D17" s="37"/>
      <c r="E17" s="37"/>
      <c r="F17" s="37"/>
      <c r="G17" s="63" t="e">
        <f t="shared" si="0"/>
        <v>#DIV/0!</v>
      </c>
      <c r="H17" s="37"/>
      <c r="I17" s="37"/>
      <c r="J17" s="37"/>
      <c r="K17" s="37"/>
      <c r="L17" s="63" t="e">
        <f t="shared" si="1"/>
        <v>#DIV/0!</v>
      </c>
      <c r="M17" s="37"/>
      <c r="N17" s="37"/>
      <c r="O17" s="37"/>
      <c r="P17" s="37"/>
      <c r="Q17" s="37">
        <f t="shared" si="5"/>
        <v>0</v>
      </c>
      <c r="R17" s="63" t="e">
        <f t="shared" si="2"/>
        <v>#DIV/0!</v>
      </c>
      <c r="S17" s="37"/>
      <c r="T17" s="37"/>
      <c r="U17" s="37"/>
      <c r="V17" s="37"/>
      <c r="W17" s="37"/>
      <c r="X17" s="37"/>
      <c r="Y17" s="37"/>
      <c r="Z17" s="37"/>
      <c r="AA17" s="37"/>
      <c r="AB17" s="37"/>
      <c r="AC17" s="37"/>
      <c r="AD17" s="37"/>
      <c r="AE17" s="37"/>
      <c r="AF17" s="63" t="e">
        <f t="shared" si="3"/>
        <v>#DIV/0!</v>
      </c>
      <c r="AG17" s="64"/>
      <c r="AH17" s="65" t="str">
        <f t="shared" si="6"/>
        <v>true</v>
      </c>
      <c r="AI17" s="65" t="str">
        <f t="shared" si="4"/>
        <v>true</v>
      </c>
    </row>
    <row r="18" spans="1:35" s="1" customFormat="1" ht="31.5" customHeight="1">
      <c r="A18" s="35"/>
      <c r="B18" s="39"/>
      <c r="C18" s="37"/>
      <c r="D18" s="37"/>
      <c r="E18" s="37"/>
      <c r="F18" s="37"/>
      <c r="G18" s="63" t="e">
        <f t="shared" si="0"/>
        <v>#DIV/0!</v>
      </c>
      <c r="H18" s="37"/>
      <c r="I18" s="37"/>
      <c r="J18" s="37"/>
      <c r="K18" s="37"/>
      <c r="L18" s="63" t="e">
        <f t="shared" si="1"/>
        <v>#DIV/0!</v>
      </c>
      <c r="M18" s="37"/>
      <c r="N18" s="37"/>
      <c r="O18" s="37"/>
      <c r="P18" s="37"/>
      <c r="Q18" s="37">
        <f t="shared" si="5"/>
        <v>0</v>
      </c>
      <c r="R18" s="63" t="e">
        <f t="shared" si="2"/>
        <v>#DIV/0!</v>
      </c>
      <c r="S18" s="37"/>
      <c r="T18" s="37"/>
      <c r="U18" s="37"/>
      <c r="V18" s="37"/>
      <c r="W18" s="37"/>
      <c r="X18" s="37"/>
      <c r="Y18" s="37"/>
      <c r="Z18" s="37"/>
      <c r="AA18" s="37"/>
      <c r="AB18" s="37"/>
      <c r="AC18" s="37"/>
      <c r="AD18" s="37"/>
      <c r="AE18" s="37"/>
      <c r="AF18" s="63" t="e">
        <f t="shared" si="3"/>
        <v>#DIV/0!</v>
      </c>
      <c r="AG18" s="64"/>
      <c r="AH18" s="65" t="str">
        <f t="shared" si="6"/>
        <v>true</v>
      </c>
      <c r="AI18" s="65" t="str">
        <f t="shared" si="4"/>
        <v>true</v>
      </c>
    </row>
    <row r="19" spans="1:35" s="1" customFormat="1" ht="31.5" customHeight="1">
      <c r="A19" s="35"/>
      <c r="B19" s="39"/>
      <c r="C19" s="37"/>
      <c r="D19" s="37"/>
      <c r="E19" s="37"/>
      <c r="F19" s="37"/>
      <c r="G19" s="63" t="e">
        <f t="shared" si="0"/>
        <v>#DIV/0!</v>
      </c>
      <c r="H19" s="37"/>
      <c r="I19" s="37"/>
      <c r="J19" s="37"/>
      <c r="K19" s="37"/>
      <c r="L19" s="63" t="e">
        <f t="shared" si="1"/>
        <v>#DIV/0!</v>
      </c>
      <c r="M19" s="37"/>
      <c r="N19" s="37"/>
      <c r="O19" s="37"/>
      <c r="P19" s="37"/>
      <c r="Q19" s="37">
        <f t="shared" si="5"/>
        <v>0</v>
      </c>
      <c r="R19" s="63" t="e">
        <f t="shared" si="2"/>
        <v>#DIV/0!</v>
      </c>
      <c r="S19" s="37"/>
      <c r="T19" s="37"/>
      <c r="U19" s="37"/>
      <c r="V19" s="37"/>
      <c r="W19" s="37"/>
      <c r="X19" s="37"/>
      <c r="Y19" s="37"/>
      <c r="Z19" s="37"/>
      <c r="AA19" s="37"/>
      <c r="AB19" s="37"/>
      <c r="AC19" s="37"/>
      <c r="AD19" s="37"/>
      <c r="AE19" s="37"/>
      <c r="AF19" s="63" t="e">
        <f t="shared" si="3"/>
        <v>#DIV/0!</v>
      </c>
      <c r="AG19" s="64"/>
      <c r="AH19" s="65" t="str">
        <f t="shared" si="6"/>
        <v>true</v>
      </c>
      <c r="AI19" s="65" t="str">
        <f t="shared" si="4"/>
        <v>true</v>
      </c>
    </row>
    <row r="20" spans="1:35" s="1" customFormat="1" ht="31.5" customHeight="1">
      <c r="A20" s="35"/>
      <c r="B20" s="39"/>
      <c r="C20" s="37"/>
      <c r="D20" s="37"/>
      <c r="E20" s="37"/>
      <c r="F20" s="37"/>
      <c r="G20" s="63" t="e">
        <f t="shared" si="0"/>
        <v>#DIV/0!</v>
      </c>
      <c r="H20" s="37"/>
      <c r="I20" s="37"/>
      <c r="J20" s="37"/>
      <c r="K20" s="37"/>
      <c r="L20" s="63" t="e">
        <f t="shared" si="1"/>
        <v>#DIV/0!</v>
      </c>
      <c r="M20" s="37"/>
      <c r="N20" s="37"/>
      <c r="O20" s="37"/>
      <c r="P20" s="37"/>
      <c r="Q20" s="37">
        <f t="shared" si="5"/>
        <v>0</v>
      </c>
      <c r="R20" s="63" t="e">
        <f t="shared" si="2"/>
        <v>#DIV/0!</v>
      </c>
      <c r="S20" s="37"/>
      <c r="T20" s="37"/>
      <c r="U20" s="37"/>
      <c r="V20" s="37"/>
      <c r="W20" s="37"/>
      <c r="X20" s="37"/>
      <c r="Y20" s="37"/>
      <c r="Z20" s="37"/>
      <c r="AA20" s="37"/>
      <c r="AB20" s="37"/>
      <c r="AC20" s="37"/>
      <c r="AD20" s="37"/>
      <c r="AE20" s="37"/>
      <c r="AF20" s="63" t="e">
        <f t="shared" si="3"/>
        <v>#DIV/0!</v>
      </c>
      <c r="AG20" s="64"/>
      <c r="AH20" s="65" t="str">
        <f t="shared" si="6"/>
        <v>true</v>
      </c>
      <c r="AI20" s="65" t="str">
        <f t="shared" si="4"/>
        <v>true</v>
      </c>
    </row>
    <row r="21" spans="1:35" s="1" customFormat="1" ht="31.5" customHeight="1">
      <c r="A21" s="35"/>
      <c r="B21" s="39"/>
      <c r="C21" s="37"/>
      <c r="D21" s="37"/>
      <c r="E21" s="37"/>
      <c r="F21" s="37"/>
      <c r="G21" s="63" t="e">
        <f t="shared" si="0"/>
        <v>#DIV/0!</v>
      </c>
      <c r="H21" s="37"/>
      <c r="I21" s="37"/>
      <c r="J21" s="37"/>
      <c r="K21" s="37"/>
      <c r="L21" s="63" t="e">
        <f t="shared" si="1"/>
        <v>#DIV/0!</v>
      </c>
      <c r="M21" s="37"/>
      <c r="N21" s="37"/>
      <c r="O21" s="37"/>
      <c r="P21" s="37"/>
      <c r="Q21" s="37">
        <f t="shared" si="5"/>
        <v>0</v>
      </c>
      <c r="R21" s="63" t="e">
        <f t="shared" si="2"/>
        <v>#DIV/0!</v>
      </c>
      <c r="S21" s="37"/>
      <c r="T21" s="37"/>
      <c r="U21" s="37"/>
      <c r="V21" s="37"/>
      <c r="W21" s="37"/>
      <c r="X21" s="37"/>
      <c r="Y21" s="37"/>
      <c r="Z21" s="37"/>
      <c r="AA21" s="37"/>
      <c r="AB21" s="37"/>
      <c r="AC21" s="37"/>
      <c r="AD21" s="37"/>
      <c r="AE21" s="37"/>
      <c r="AF21" s="63" t="e">
        <f t="shared" si="3"/>
        <v>#DIV/0!</v>
      </c>
      <c r="AG21" s="64"/>
      <c r="AH21" s="65" t="str">
        <f t="shared" si="6"/>
        <v>true</v>
      </c>
      <c r="AI21" s="65" t="str">
        <f t="shared" si="4"/>
        <v>true</v>
      </c>
    </row>
    <row r="22" spans="1:35" s="1" customFormat="1" ht="31.5" customHeight="1">
      <c r="A22" s="35"/>
      <c r="B22" s="39"/>
      <c r="C22" s="37"/>
      <c r="D22" s="37"/>
      <c r="E22" s="37"/>
      <c r="F22" s="37"/>
      <c r="G22" s="63" t="e">
        <f t="shared" si="0"/>
        <v>#DIV/0!</v>
      </c>
      <c r="H22" s="37"/>
      <c r="I22" s="37"/>
      <c r="J22" s="37"/>
      <c r="K22" s="37"/>
      <c r="L22" s="63" t="e">
        <f t="shared" si="1"/>
        <v>#DIV/0!</v>
      </c>
      <c r="M22" s="37"/>
      <c r="N22" s="37"/>
      <c r="O22" s="37"/>
      <c r="P22" s="37"/>
      <c r="Q22" s="37">
        <f t="shared" si="5"/>
        <v>0</v>
      </c>
      <c r="R22" s="63" t="e">
        <f t="shared" si="2"/>
        <v>#DIV/0!</v>
      </c>
      <c r="S22" s="37"/>
      <c r="T22" s="37"/>
      <c r="U22" s="37"/>
      <c r="V22" s="37"/>
      <c r="W22" s="37"/>
      <c r="X22" s="37"/>
      <c r="Y22" s="37"/>
      <c r="Z22" s="37"/>
      <c r="AA22" s="37"/>
      <c r="AB22" s="37"/>
      <c r="AC22" s="37"/>
      <c r="AD22" s="37"/>
      <c r="AE22" s="37"/>
      <c r="AF22" s="63" t="e">
        <f t="shared" si="3"/>
        <v>#DIV/0!</v>
      </c>
      <c r="AG22" s="64"/>
      <c r="AH22" s="65" t="str">
        <f t="shared" si="6"/>
        <v>true</v>
      </c>
      <c r="AI22" s="65" t="str">
        <f t="shared" si="4"/>
        <v>true</v>
      </c>
    </row>
    <row r="23" spans="1:35" s="1" customFormat="1" ht="31.5" customHeight="1">
      <c r="A23" s="35"/>
      <c r="B23" s="39"/>
      <c r="C23" s="37"/>
      <c r="D23" s="37"/>
      <c r="E23" s="37"/>
      <c r="F23" s="37"/>
      <c r="G23" s="63" t="e">
        <f t="shared" si="0"/>
        <v>#DIV/0!</v>
      </c>
      <c r="H23" s="37"/>
      <c r="I23" s="37"/>
      <c r="J23" s="37"/>
      <c r="K23" s="37"/>
      <c r="L23" s="63" t="e">
        <f t="shared" si="1"/>
        <v>#DIV/0!</v>
      </c>
      <c r="M23" s="37"/>
      <c r="N23" s="37"/>
      <c r="O23" s="37"/>
      <c r="P23" s="37"/>
      <c r="Q23" s="37">
        <f t="shared" si="5"/>
        <v>0</v>
      </c>
      <c r="R23" s="63" t="e">
        <f t="shared" si="2"/>
        <v>#DIV/0!</v>
      </c>
      <c r="S23" s="37"/>
      <c r="T23" s="37"/>
      <c r="U23" s="37"/>
      <c r="V23" s="37"/>
      <c r="W23" s="37"/>
      <c r="X23" s="37"/>
      <c r="Y23" s="37"/>
      <c r="Z23" s="37"/>
      <c r="AA23" s="37"/>
      <c r="AB23" s="37"/>
      <c r="AC23" s="37"/>
      <c r="AD23" s="37"/>
      <c r="AE23" s="37"/>
      <c r="AF23" s="63" t="e">
        <f t="shared" si="3"/>
        <v>#DIV/0!</v>
      </c>
      <c r="AG23" s="64"/>
      <c r="AH23" s="65" t="str">
        <f t="shared" si="6"/>
        <v>true</v>
      </c>
      <c r="AI23" s="65" t="str">
        <f t="shared" si="4"/>
        <v>true</v>
      </c>
    </row>
    <row r="24" spans="1:35" s="1" customFormat="1" ht="31.5" customHeight="1">
      <c r="A24" s="35"/>
      <c r="B24" s="39"/>
      <c r="C24" s="37"/>
      <c r="D24" s="37"/>
      <c r="E24" s="37"/>
      <c r="F24" s="37"/>
      <c r="G24" s="63" t="e">
        <f t="shared" si="0"/>
        <v>#DIV/0!</v>
      </c>
      <c r="H24" s="37"/>
      <c r="I24" s="37"/>
      <c r="J24" s="37"/>
      <c r="K24" s="37"/>
      <c r="L24" s="63" t="e">
        <f t="shared" si="1"/>
        <v>#DIV/0!</v>
      </c>
      <c r="M24" s="37"/>
      <c r="N24" s="37"/>
      <c r="O24" s="37"/>
      <c r="P24" s="37"/>
      <c r="Q24" s="37">
        <f t="shared" si="5"/>
        <v>0</v>
      </c>
      <c r="R24" s="63" t="e">
        <f t="shared" si="2"/>
        <v>#DIV/0!</v>
      </c>
      <c r="S24" s="37"/>
      <c r="T24" s="37"/>
      <c r="U24" s="37"/>
      <c r="V24" s="37"/>
      <c r="W24" s="37"/>
      <c r="X24" s="37"/>
      <c r="Y24" s="37"/>
      <c r="Z24" s="37"/>
      <c r="AA24" s="37"/>
      <c r="AB24" s="37"/>
      <c r="AC24" s="37"/>
      <c r="AD24" s="37"/>
      <c r="AE24" s="37"/>
      <c r="AF24" s="63" t="e">
        <f t="shared" si="3"/>
        <v>#DIV/0!</v>
      </c>
      <c r="AG24" s="64"/>
      <c r="AH24" s="65" t="str">
        <f t="shared" si="6"/>
        <v>true</v>
      </c>
      <c r="AI24" s="65" t="str">
        <f t="shared" si="4"/>
        <v>true</v>
      </c>
    </row>
    <row r="25" spans="1:35" s="1" customFormat="1" ht="31.5" customHeight="1">
      <c r="A25" s="35"/>
      <c r="B25" s="39"/>
      <c r="C25" s="37"/>
      <c r="D25" s="37"/>
      <c r="E25" s="37"/>
      <c r="F25" s="37"/>
      <c r="G25" s="63" t="e">
        <f t="shared" si="0"/>
        <v>#DIV/0!</v>
      </c>
      <c r="H25" s="37"/>
      <c r="I25" s="37"/>
      <c r="J25" s="37"/>
      <c r="K25" s="37"/>
      <c r="L25" s="63" t="e">
        <f t="shared" si="1"/>
        <v>#DIV/0!</v>
      </c>
      <c r="M25" s="37"/>
      <c r="N25" s="37"/>
      <c r="O25" s="37"/>
      <c r="P25" s="37"/>
      <c r="Q25" s="37">
        <f t="shared" si="5"/>
        <v>0</v>
      </c>
      <c r="R25" s="63" t="e">
        <f t="shared" si="2"/>
        <v>#DIV/0!</v>
      </c>
      <c r="S25" s="37"/>
      <c r="T25" s="37"/>
      <c r="U25" s="37"/>
      <c r="V25" s="37"/>
      <c r="W25" s="37"/>
      <c r="X25" s="37"/>
      <c r="Y25" s="37"/>
      <c r="Z25" s="37"/>
      <c r="AA25" s="37"/>
      <c r="AB25" s="37"/>
      <c r="AC25" s="37"/>
      <c r="AD25" s="37"/>
      <c r="AE25" s="37"/>
      <c r="AF25" s="63" t="e">
        <f t="shared" si="3"/>
        <v>#DIV/0!</v>
      </c>
      <c r="AG25" s="64"/>
      <c r="AH25" s="65" t="str">
        <f t="shared" si="6"/>
        <v>true</v>
      </c>
      <c r="AI25" s="65" t="str">
        <f t="shared" si="4"/>
        <v>true</v>
      </c>
    </row>
    <row r="26" spans="1:35" s="1" customFormat="1" ht="31.5" customHeight="1">
      <c r="A26" s="35"/>
      <c r="B26" s="39"/>
      <c r="C26" s="37"/>
      <c r="D26" s="37"/>
      <c r="E26" s="37"/>
      <c r="F26" s="37"/>
      <c r="G26" s="63" t="e">
        <f t="shared" si="0"/>
        <v>#DIV/0!</v>
      </c>
      <c r="H26" s="37"/>
      <c r="I26" s="37"/>
      <c r="J26" s="37"/>
      <c r="K26" s="37"/>
      <c r="L26" s="63" t="e">
        <f t="shared" si="1"/>
        <v>#DIV/0!</v>
      </c>
      <c r="M26" s="37"/>
      <c r="N26" s="37"/>
      <c r="O26" s="37"/>
      <c r="P26" s="37"/>
      <c r="Q26" s="37">
        <f t="shared" si="5"/>
        <v>0</v>
      </c>
      <c r="R26" s="63" t="e">
        <f t="shared" si="2"/>
        <v>#DIV/0!</v>
      </c>
      <c r="S26" s="37"/>
      <c r="T26" s="37"/>
      <c r="U26" s="37"/>
      <c r="V26" s="37"/>
      <c r="W26" s="37"/>
      <c r="X26" s="37"/>
      <c r="Y26" s="37"/>
      <c r="Z26" s="37"/>
      <c r="AA26" s="37"/>
      <c r="AB26" s="37"/>
      <c r="AC26" s="37"/>
      <c r="AD26" s="37"/>
      <c r="AE26" s="37"/>
      <c r="AF26" s="63" t="e">
        <f t="shared" si="3"/>
        <v>#DIV/0!</v>
      </c>
      <c r="AG26" s="64"/>
      <c r="AH26" s="65" t="str">
        <f t="shared" si="6"/>
        <v>true</v>
      </c>
      <c r="AI26" s="65" t="str">
        <f t="shared" si="4"/>
        <v>true</v>
      </c>
    </row>
    <row r="27" spans="1:35" s="1" customFormat="1" ht="31.5" customHeight="1">
      <c r="A27" s="35"/>
      <c r="B27" s="39"/>
      <c r="C27" s="37"/>
      <c r="D27" s="37"/>
      <c r="E27" s="37"/>
      <c r="F27" s="37"/>
      <c r="G27" s="63" t="e">
        <f t="shared" si="0"/>
        <v>#DIV/0!</v>
      </c>
      <c r="H27" s="37"/>
      <c r="I27" s="37"/>
      <c r="J27" s="37"/>
      <c r="K27" s="37"/>
      <c r="L27" s="63" t="e">
        <f t="shared" si="1"/>
        <v>#DIV/0!</v>
      </c>
      <c r="M27" s="37"/>
      <c r="N27" s="37"/>
      <c r="O27" s="37"/>
      <c r="P27" s="37"/>
      <c r="Q27" s="37">
        <f t="shared" si="5"/>
        <v>0</v>
      </c>
      <c r="R27" s="63" t="e">
        <f t="shared" si="2"/>
        <v>#DIV/0!</v>
      </c>
      <c r="S27" s="37"/>
      <c r="T27" s="37"/>
      <c r="U27" s="37"/>
      <c r="V27" s="37"/>
      <c r="W27" s="37"/>
      <c r="X27" s="37"/>
      <c r="Y27" s="37"/>
      <c r="Z27" s="37"/>
      <c r="AA27" s="37"/>
      <c r="AB27" s="37"/>
      <c r="AC27" s="37"/>
      <c r="AD27" s="37"/>
      <c r="AE27" s="37"/>
      <c r="AF27" s="63" t="e">
        <f t="shared" si="3"/>
        <v>#DIV/0!</v>
      </c>
      <c r="AG27" s="64"/>
      <c r="AH27" s="65" t="str">
        <f t="shared" si="6"/>
        <v>true</v>
      </c>
      <c r="AI27" s="65" t="str">
        <f t="shared" si="4"/>
        <v>true</v>
      </c>
    </row>
    <row r="28" spans="1:35" s="1" customFormat="1" ht="31.5" customHeight="1">
      <c r="A28" s="36" t="s">
        <v>2</v>
      </c>
      <c r="B28" s="38"/>
      <c r="C28" s="66">
        <f>SUM(C5:C27)</f>
        <v>0</v>
      </c>
      <c r="D28" s="66">
        <f>SUM(D5:D27)</f>
        <v>0</v>
      </c>
      <c r="E28" s="66">
        <f>SUM(E5:E27)</f>
        <v>0</v>
      </c>
      <c r="F28" s="66">
        <f>SUM(F5:F27)</f>
        <v>0</v>
      </c>
      <c r="G28" s="67" t="e">
        <f t="shared" si="0"/>
        <v>#DIV/0!</v>
      </c>
      <c r="H28" s="66">
        <f>SUM(H5:H27)</f>
        <v>0</v>
      </c>
      <c r="I28" s="66">
        <f>SUM(I5:I27)</f>
        <v>0</v>
      </c>
      <c r="J28" s="66">
        <f>SUM(J5:J27)</f>
        <v>0</v>
      </c>
      <c r="K28" s="66">
        <f>SUM(K5:K27)</f>
        <v>0</v>
      </c>
      <c r="L28" s="67" t="e">
        <f t="shared" si="1"/>
        <v>#DIV/0!</v>
      </c>
      <c r="M28" s="66">
        <f>SUM(M5:M27)</f>
        <v>0</v>
      </c>
      <c r="N28" s="66">
        <f>SUM(N5:N27)</f>
        <v>0</v>
      </c>
      <c r="O28" s="66">
        <f>SUM(O5:O27)</f>
        <v>0</v>
      </c>
      <c r="P28" s="66">
        <f>SUM(P5:P27)</f>
        <v>0</v>
      </c>
      <c r="Q28" s="66">
        <f>SUM(Q5:Q27)</f>
        <v>0</v>
      </c>
      <c r="R28" s="67" t="e">
        <f t="shared" si="2"/>
        <v>#DIV/0!</v>
      </c>
      <c r="S28" s="66">
        <f aca="true" t="shared" si="7" ref="S28:AE28">SUM(S5:S27)</f>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7"/>
        <v>0</v>
      </c>
      <c r="AC28" s="66">
        <f t="shared" si="7"/>
        <v>0</v>
      </c>
      <c r="AD28" s="66">
        <f t="shared" si="7"/>
        <v>0</v>
      </c>
      <c r="AE28" s="66">
        <f t="shared" si="7"/>
        <v>0</v>
      </c>
      <c r="AF28" s="67" t="e">
        <f t="shared" si="3"/>
        <v>#DIV/0!</v>
      </c>
      <c r="AG28" s="64"/>
      <c r="AH28" s="65" t="str">
        <f>IF(M28+N28+O28+P28=K28,"true","false")</f>
        <v>true</v>
      </c>
      <c r="AI28" s="65" t="str">
        <f t="shared" si="4"/>
        <v>true</v>
      </c>
    </row>
    <row r="29" spans="1:35" s="1" customFormat="1" ht="15">
      <c r="A29" s="10"/>
      <c r="B29" s="52"/>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H29" s="65"/>
      <c r="AI29" s="65"/>
    </row>
    <row r="30" spans="1:35" s="1" customFormat="1" ht="35.25" customHeight="1">
      <c r="A30" s="10"/>
      <c r="B30" s="5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H30" s="65"/>
      <c r="AI30" s="65"/>
    </row>
    <row r="31" spans="1:35" s="1" customFormat="1" ht="15">
      <c r="A31" s="10"/>
      <c r="B31" s="5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65"/>
      <c r="AI31" s="65"/>
    </row>
    <row r="32" spans="1:35" s="1" customFormat="1" ht="15">
      <c r="A32" s="10"/>
      <c r="B32" s="52"/>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H32" s="65"/>
      <c r="AI32" s="65"/>
    </row>
    <row r="33" spans="1:35" s="1" customFormat="1" ht="15">
      <c r="A33" s="10"/>
      <c r="B33" s="5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H33" s="65"/>
      <c r="AI33" s="65"/>
    </row>
    <row r="34" spans="1:35" s="1" customFormat="1" ht="15">
      <c r="A34" s="10"/>
      <c r="B34" s="52"/>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H34" s="65"/>
      <c r="AI34" s="65"/>
    </row>
    <row r="35" spans="1:35" s="1" customFormat="1" ht="13.5" customHeight="1">
      <c r="A35" s="10"/>
      <c r="B35" s="5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H35" s="65"/>
      <c r="AI35" s="65"/>
    </row>
    <row r="36" spans="1:35" s="1" customFormat="1" ht="13.5" customHeight="1">
      <c r="A36" s="10"/>
      <c r="B36" s="5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H36" s="65"/>
      <c r="AI36" s="65"/>
    </row>
    <row r="37" spans="1:35" s="1" customFormat="1" ht="13.5" customHeight="1">
      <c r="A37" s="10"/>
      <c r="B37" s="52"/>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H37" s="65"/>
      <c r="AI37" s="65"/>
    </row>
    <row r="38" spans="1:35" s="1" customFormat="1" ht="13.5" customHeight="1">
      <c r="A38" s="10"/>
      <c r="B38" s="5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H38" s="65"/>
      <c r="AI38" s="65"/>
    </row>
    <row r="39" spans="1:35" s="1" customFormat="1" ht="13.5" customHeight="1">
      <c r="A39" s="10"/>
      <c r="B39" s="5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H39" s="65"/>
      <c r="AI39" s="65"/>
    </row>
    <row r="40" spans="1:35" s="1" customFormat="1" ht="13.5" customHeight="1">
      <c r="A40" s="10"/>
      <c r="B40" s="5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H40" s="65"/>
      <c r="AI40" s="65"/>
    </row>
    <row r="41" spans="1:35" s="1" customFormat="1" ht="13.5" customHeight="1">
      <c r="A41" s="10"/>
      <c r="B41" s="5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H41" s="65"/>
      <c r="AI41" s="65"/>
    </row>
    <row r="42" spans="1:35" s="1" customFormat="1" ht="13.5" customHeight="1">
      <c r="A42" s="10"/>
      <c r="B42" s="5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H42" s="65"/>
      <c r="AI42" s="65"/>
    </row>
    <row r="43" spans="1:35" s="1" customFormat="1" ht="13.5" customHeight="1">
      <c r="A43" s="10"/>
      <c r="B43" s="5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H43" s="65"/>
      <c r="AI43" s="65"/>
    </row>
    <row r="44" spans="1:35" s="1" customFormat="1" ht="13.5" customHeight="1">
      <c r="A44" s="10"/>
      <c r="B44" s="5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H44" s="65"/>
      <c r="AI44" s="65"/>
    </row>
    <row r="45" spans="1:35" s="1" customFormat="1" ht="13.5" customHeight="1">
      <c r="A45" s="10"/>
      <c r="B45" s="5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H45" s="65"/>
      <c r="AI45" s="65"/>
    </row>
    <row r="46" spans="1:35" s="1" customFormat="1" ht="13.5" customHeight="1">
      <c r="A46" s="10"/>
      <c r="B46" s="52"/>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H46" s="65"/>
      <c r="AI46" s="65"/>
    </row>
    <row r="47" spans="1:35" s="1" customFormat="1" ht="13.5" customHeight="1">
      <c r="A47" s="10"/>
      <c r="B47" s="5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H47" s="65"/>
      <c r="AI47" s="65"/>
    </row>
    <row r="48" spans="1:35" s="1" customFormat="1" ht="13.5" customHeight="1">
      <c r="A48" s="10"/>
      <c r="B48" s="5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H48" s="65"/>
      <c r="AI48" s="65"/>
    </row>
    <row r="49" spans="1:35" s="1" customFormat="1" ht="13.5" customHeight="1">
      <c r="A49" s="10"/>
      <c r="B49" s="5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H49" s="65"/>
      <c r="AI49" s="65"/>
    </row>
    <row r="50" spans="1:35" s="1" customFormat="1" ht="13.5" customHeight="1">
      <c r="A50" s="10"/>
      <c r="B50" s="5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H50" s="65"/>
      <c r="AI50" s="65"/>
    </row>
    <row r="51" spans="1:35" s="1" customFormat="1" ht="15">
      <c r="A51" s="10"/>
      <c r="B51" s="5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H51" s="65"/>
      <c r="AI51" s="65"/>
    </row>
    <row r="52" spans="1:35" s="1" customFormat="1" ht="15">
      <c r="A52" s="10"/>
      <c r="B52" s="5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H52" s="65"/>
      <c r="AI52" s="65"/>
    </row>
    <row r="53" spans="1:35" s="1" customFormat="1" ht="15">
      <c r="A53" s="10"/>
      <c r="B53" s="5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H53" s="65"/>
      <c r="AI53" s="65"/>
    </row>
    <row r="54" spans="1:35" s="1" customFormat="1" ht="15">
      <c r="A54" s="10"/>
      <c r="B54" s="5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H54" s="65"/>
      <c r="AI54" s="65"/>
    </row>
    <row r="55" spans="1:35" s="1" customFormat="1" ht="15">
      <c r="A55" s="10"/>
      <c r="B55" s="5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H55" s="65"/>
      <c r="AI55" s="65"/>
    </row>
    <row r="56" spans="1:35" s="1" customFormat="1" ht="15">
      <c r="A56" s="10"/>
      <c r="B56" s="5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H56" s="65"/>
      <c r="AI56" s="65"/>
    </row>
    <row r="57" spans="1:35" s="1" customFormat="1" ht="15">
      <c r="A57" s="10"/>
      <c r="B57" s="5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H57" s="65"/>
      <c r="AI57" s="65"/>
    </row>
    <row r="58" spans="1:35" s="1" customFormat="1" ht="15">
      <c r="A58" s="10"/>
      <c r="B58" s="5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H58" s="65"/>
      <c r="AI58" s="65"/>
    </row>
    <row r="59" spans="1:35" s="1" customFormat="1" ht="15">
      <c r="A59" s="10"/>
      <c r="B59" s="5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H59" s="65"/>
      <c r="AI59" s="65"/>
    </row>
    <row r="60" spans="1:35" s="1" customFormat="1" ht="15">
      <c r="A60" s="10"/>
      <c r="B60" s="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H60" s="65"/>
      <c r="AI60" s="65"/>
    </row>
    <row r="61" spans="1:35" s="1" customFormat="1" ht="15">
      <c r="A61" s="10"/>
      <c r="B61" s="5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H61" s="65"/>
      <c r="AI61" s="65"/>
    </row>
    <row r="62" spans="1:35" s="1" customFormat="1" ht="15">
      <c r="A62" s="10"/>
      <c r="B62" s="5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H62" s="65"/>
      <c r="AI62" s="65"/>
    </row>
    <row r="63" spans="1:35" s="1" customFormat="1" ht="15">
      <c r="A63" s="10"/>
      <c r="B63" s="5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H63" s="65"/>
      <c r="AI63" s="65"/>
    </row>
    <row r="64" spans="1:35" s="1" customFormat="1" ht="15">
      <c r="A64" s="10"/>
      <c r="B64" s="52"/>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H64" s="65"/>
      <c r="AI64" s="65"/>
    </row>
    <row r="65" spans="1:35" s="1" customFormat="1" ht="15">
      <c r="A65" s="10"/>
      <c r="B65" s="5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H65" s="65"/>
      <c r="AI65" s="65"/>
    </row>
    <row r="66" spans="1:35" s="1" customFormat="1" ht="15">
      <c r="A66" s="10"/>
      <c r="B66" s="5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H66" s="65"/>
      <c r="AI66" s="65"/>
    </row>
    <row r="67" spans="1:35" s="1" customFormat="1" ht="15">
      <c r="A67" s="10"/>
      <c r="B67" s="52"/>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H67" s="65"/>
      <c r="AI67" s="65"/>
    </row>
    <row r="68" spans="1:35" s="1" customFormat="1" ht="15">
      <c r="A68" s="10"/>
      <c r="B68" s="52"/>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H68" s="65"/>
      <c r="AI68" s="65"/>
    </row>
    <row r="69" spans="1:35" s="1" customFormat="1" ht="15">
      <c r="A69" s="10"/>
      <c r="B69" s="52"/>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H69" s="65"/>
      <c r="AI69" s="65"/>
    </row>
    <row r="70" spans="1:35" s="1" customFormat="1" ht="15">
      <c r="A70" s="10"/>
      <c r="B70" s="5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H70" s="65"/>
      <c r="AI70" s="65"/>
    </row>
    <row r="71" spans="1:35" s="1" customFormat="1" ht="15">
      <c r="A71" s="10"/>
      <c r="B71" s="5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H71" s="65"/>
      <c r="AI71" s="65"/>
    </row>
    <row r="72" spans="1:35" s="1" customFormat="1" ht="15">
      <c r="A72" s="10"/>
      <c r="B72" s="5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H72" s="65"/>
      <c r="AI72" s="65"/>
    </row>
    <row r="73" spans="1:35" s="1" customFormat="1" ht="15">
      <c r="A73" s="10"/>
      <c r="B73" s="5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H73" s="65"/>
      <c r="AI73" s="65"/>
    </row>
    <row r="74" spans="1:35" s="1" customFormat="1" ht="15">
      <c r="A74" s="10"/>
      <c r="B74" s="5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H74" s="65"/>
      <c r="AI74" s="65"/>
    </row>
    <row r="75" spans="1:35" s="1" customFormat="1" ht="15">
      <c r="A75" s="10"/>
      <c r="B75" s="52"/>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H75" s="65"/>
      <c r="AI75" s="65"/>
    </row>
    <row r="76" spans="1:35" s="1" customFormat="1" ht="15">
      <c r="A76" s="10"/>
      <c r="B76" s="52"/>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H76" s="65"/>
      <c r="AI76" s="65"/>
    </row>
    <row r="77" spans="1:35" s="1" customFormat="1" ht="15">
      <c r="A77" s="10"/>
      <c r="B77" s="52"/>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H77" s="65"/>
      <c r="AI77" s="65"/>
    </row>
    <row r="78" spans="1:35" s="1" customFormat="1" ht="15">
      <c r="A78" s="10"/>
      <c r="B78" s="52"/>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H78" s="65"/>
      <c r="AI78" s="65"/>
    </row>
    <row r="79" spans="1:35" s="1" customFormat="1" ht="15">
      <c r="A79" s="10"/>
      <c r="B79" s="52"/>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H79" s="65"/>
      <c r="AI79" s="65"/>
    </row>
    <row r="80" spans="1:35" s="1" customFormat="1" ht="15">
      <c r="A80" s="10"/>
      <c r="B80" s="52"/>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H80" s="65"/>
      <c r="AI80" s="65"/>
    </row>
    <row r="81" spans="1:35" s="1" customFormat="1" ht="15">
      <c r="A81" s="10"/>
      <c r="B81" s="5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H81" s="65"/>
      <c r="AI81" s="65"/>
    </row>
    <row r="82" spans="1:35" s="1" customFormat="1" ht="15">
      <c r="A82" s="10"/>
      <c r="B82" s="5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H82" s="65"/>
      <c r="AI82" s="65"/>
    </row>
    <row r="83" spans="1:35" s="1" customFormat="1" ht="15">
      <c r="A83" s="10"/>
      <c r="B83" s="52"/>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H83" s="65"/>
      <c r="AI83" s="65"/>
    </row>
    <row r="84" spans="1:35" s="1" customFormat="1" ht="15">
      <c r="A84" s="10"/>
      <c r="B84" s="52"/>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H84" s="65"/>
      <c r="AI84" s="65"/>
    </row>
    <row r="85" spans="1:35" s="1" customFormat="1" ht="15">
      <c r="A85" s="10"/>
      <c r="B85" s="52"/>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H85" s="65"/>
      <c r="AI85" s="65"/>
    </row>
    <row r="86" spans="1:35" s="1" customFormat="1" ht="15">
      <c r="A86" s="10"/>
      <c r="B86" s="52"/>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H86" s="65"/>
      <c r="AI86" s="65"/>
    </row>
    <row r="87" spans="1:35" s="1" customFormat="1" ht="15">
      <c r="A87" s="10"/>
      <c r="B87" s="52"/>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H87" s="65"/>
      <c r="AI87" s="65"/>
    </row>
    <row r="88" spans="1:35" s="1" customFormat="1" ht="15">
      <c r="A88" s="10"/>
      <c r="B88" s="5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H88" s="65"/>
      <c r="AI88" s="65"/>
    </row>
    <row r="89" spans="1:35" s="1" customFormat="1" ht="15">
      <c r="A89" s="10"/>
      <c r="B89" s="52"/>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H89" s="65"/>
      <c r="AI89" s="65"/>
    </row>
    <row r="90" spans="1:35" s="1" customFormat="1" ht="15">
      <c r="A90" s="10"/>
      <c r="B90" s="52"/>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H90" s="65"/>
      <c r="AI90" s="65"/>
    </row>
    <row r="91" spans="1:35" s="1" customFormat="1" ht="15">
      <c r="A91" s="10"/>
      <c r="B91" s="52"/>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H91" s="65"/>
      <c r="AI91" s="65"/>
    </row>
    <row r="92" spans="1:35" s="1" customFormat="1" ht="15">
      <c r="A92" s="10"/>
      <c r="B92" s="52"/>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H92" s="65"/>
      <c r="AI92" s="65"/>
    </row>
    <row r="93" spans="1:35" s="1" customFormat="1" ht="15">
      <c r="A93" s="10"/>
      <c r="B93" s="5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H93" s="65"/>
      <c r="AI93" s="65"/>
    </row>
    <row r="94" spans="1:35" s="1" customFormat="1" ht="15">
      <c r="A94" s="10"/>
      <c r="B94" s="52"/>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H94" s="65"/>
      <c r="AI94" s="65"/>
    </row>
    <row r="95" spans="1:35" s="1" customFormat="1" ht="15">
      <c r="A95" s="10"/>
      <c r="B95" s="52"/>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H95" s="65"/>
      <c r="AI95" s="65"/>
    </row>
    <row r="96" spans="1:35" s="1" customFormat="1" ht="15">
      <c r="A96" s="10"/>
      <c r="B96" s="52"/>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H96" s="65"/>
      <c r="AI96" s="65"/>
    </row>
    <row r="97" spans="1:35" s="1" customFormat="1" ht="15">
      <c r="A97" s="10"/>
      <c r="B97" s="52"/>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H97" s="65"/>
      <c r="AI97" s="65"/>
    </row>
    <row r="98" spans="1:35" s="1" customFormat="1" ht="15">
      <c r="A98" s="10"/>
      <c r="B98" s="52"/>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H98" s="65"/>
      <c r="AI98" s="65"/>
    </row>
    <row r="99" spans="1:35" s="1" customFormat="1" ht="15">
      <c r="A99" s="10"/>
      <c r="B99" s="52"/>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H99" s="65"/>
      <c r="AI99" s="65"/>
    </row>
    <row r="100" spans="1:35" s="1" customFormat="1" ht="15">
      <c r="A100" s="10"/>
      <c r="B100" s="5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H100" s="65"/>
      <c r="AI100" s="65"/>
    </row>
    <row r="101" spans="1:35" s="1" customFormat="1" ht="15">
      <c r="A101" s="10"/>
      <c r="B101" s="52"/>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H101" s="65"/>
      <c r="AI101" s="65"/>
    </row>
    <row r="102" spans="1:35" s="1" customFormat="1" ht="15">
      <c r="A102" s="10"/>
      <c r="B102" s="52"/>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H102" s="65"/>
      <c r="AI102" s="65"/>
    </row>
    <row r="103" spans="1:35" s="1" customFormat="1" ht="15">
      <c r="A103" s="10"/>
      <c r="B103" s="52"/>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H103" s="65"/>
      <c r="AI103" s="65"/>
    </row>
    <row r="104" spans="1:35" s="1" customFormat="1" ht="15">
      <c r="A104" s="10"/>
      <c r="B104" s="52"/>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H104" s="65"/>
      <c r="AI104" s="65"/>
    </row>
    <row r="105" spans="1:35" s="1" customFormat="1" ht="15">
      <c r="A105" s="10"/>
      <c r="B105" s="52"/>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H105" s="65"/>
      <c r="AI105" s="65"/>
    </row>
    <row r="106" spans="1:35" s="1" customFormat="1" ht="15">
      <c r="A106" s="10"/>
      <c r="B106" s="52"/>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H106" s="65"/>
      <c r="AI106" s="65"/>
    </row>
    <row r="107" spans="1:35" s="1" customFormat="1" ht="15">
      <c r="A107" s="10"/>
      <c r="B107" s="5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H107" s="65"/>
      <c r="AI107" s="65"/>
    </row>
    <row r="108" spans="1:35" s="1" customFormat="1" ht="15">
      <c r="A108" s="10"/>
      <c r="B108" s="5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H108" s="65"/>
      <c r="AI108" s="65"/>
    </row>
    <row r="109" spans="1:35" s="1" customFormat="1" ht="15">
      <c r="A109" s="10"/>
      <c r="B109" s="5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H109" s="65"/>
      <c r="AI109" s="65"/>
    </row>
    <row r="110" spans="1:35" s="1" customFormat="1" ht="15">
      <c r="A110" s="10"/>
      <c r="B110" s="5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H110" s="65"/>
      <c r="AI110" s="65"/>
    </row>
  </sheetData>
  <sheetProtection/>
  <mergeCells count="4">
    <mergeCell ref="A2:AF2"/>
    <mergeCell ref="A1:AF1"/>
    <mergeCell ref="A3:D3"/>
    <mergeCell ref="AI3:AI4"/>
  </mergeCells>
  <printOptions gridLines="1" horizontalCentered="1" verticalCentered="1"/>
  <pageMargins left="0.6" right="0.6" top="0.15" bottom="0.13" header="0.511811023622047" footer="0.511811023622047"/>
  <pageSetup fitToHeight="1" fitToWidth="1" horizontalDpi="300" verticalDpi="3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Batting / Fielding Stat Sheet</dc:title>
  <dc:subject>Baseball</dc:subject>
  <dc:creator>Caroline Adamson</dc:creator>
  <cp:keywords>Baseball</cp:keywords>
  <dc:description/>
  <cp:lastModifiedBy>Caroline Adamson</cp:lastModifiedBy>
  <cp:lastPrinted>2011-05-28T14:54:17Z</cp:lastPrinted>
  <dcterms:created xsi:type="dcterms:W3CDTF">1999-12-13T05:11:08Z</dcterms:created>
  <dcterms:modified xsi:type="dcterms:W3CDTF">2016-04-15T02:58:36Z</dcterms:modified>
  <cp:category/>
  <cp:version/>
  <cp:contentType/>
  <cp:contentStatus/>
</cp:coreProperties>
</file>