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15" windowHeight="4905" activeTab="0"/>
  </bookViews>
  <sheets>
    <sheet name="TEAM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HINTS" sheetId="14" r:id="rId14"/>
  </sheets>
  <definedNames>
    <definedName name="_xlnm.Print_Area" localSheetId="1">'1'!$A$1:$AC$31</definedName>
    <definedName name="_xlnm.Print_Area" localSheetId="10">'10'!$A$1:$AC$31</definedName>
    <definedName name="_xlnm.Print_Area" localSheetId="11">'11'!$A$1:$AC$31</definedName>
    <definedName name="_xlnm.Print_Area" localSheetId="12">'12'!$A$1:$AC$31</definedName>
    <definedName name="_xlnm.Print_Area" localSheetId="2">'2'!$A$1:$AC$31</definedName>
    <definedName name="_xlnm.Print_Area" localSheetId="3">'3'!$A$1:$AC$31</definedName>
    <definedName name="_xlnm.Print_Area" localSheetId="4">'4'!$A$1:$AC$31</definedName>
    <definedName name="_xlnm.Print_Area" localSheetId="5">'5'!$A$1:$AC$31</definedName>
    <definedName name="_xlnm.Print_Area" localSheetId="6">'6'!$A$1:$AC$31</definedName>
    <definedName name="_xlnm.Print_Area" localSheetId="7">'7'!$A$1:$AC$31</definedName>
    <definedName name="_xlnm.Print_Area" localSheetId="8">'8'!$A$1:$AC$31</definedName>
    <definedName name="_xlnm.Print_Area" localSheetId="9">'9'!$A$1:$AC$31</definedName>
    <definedName name="_xlnm.Print_Area" localSheetId="0">'TEAM SUMMARY'!$A$1:$AB$18</definedName>
  </definedNames>
  <calcPr fullCalcOnLoad="1"/>
</workbook>
</file>

<file path=xl/sharedStrings.xml><?xml version="1.0" encoding="utf-8"?>
<sst xmlns="http://schemas.openxmlformats.org/spreadsheetml/2006/main" count="554" uniqueCount="129">
  <si>
    <t>TOTAL</t>
  </si>
  <si>
    <t>Pitching %</t>
  </si>
  <si>
    <t>TEAM TOTAL</t>
  </si>
  <si>
    <t>BATTERS FACED</t>
  </si>
  <si>
    <t>ERA AVG</t>
  </si>
  <si>
    <t>DON’T USE THIS PAGE.  IT HAS AUTOMATIC LINKS FROM THE PLAYERS PAGES.</t>
  </si>
  <si>
    <t>PITCHER 2</t>
  </si>
  <si>
    <t xml:space="preserve">PITCHERS STATISTICS SUMMARY </t>
  </si>
  <si>
    <t>TOTALS</t>
  </si>
  <si>
    <t>Innings</t>
  </si>
  <si>
    <t>Hits</t>
  </si>
  <si>
    <t>Strike Outs</t>
  </si>
  <si>
    <t>Base on Balls</t>
  </si>
  <si>
    <t>Runs Scored</t>
  </si>
  <si>
    <t>Earned Runs</t>
  </si>
  <si>
    <t>Wild Pitch</t>
  </si>
  <si>
    <t>Balk</t>
  </si>
  <si>
    <t>Pick Offs</t>
  </si>
  <si>
    <t>Catchers Interference</t>
  </si>
  <si>
    <t>Batters Faced</t>
  </si>
  <si>
    <t>Batters Faced Officially</t>
  </si>
  <si>
    <t>Balls</t>
  </si>
  <si>
    <t>Strikes</t>
  </si>
  <si>
    <t>Total</t>
  </si>
  <si>
    <t>Innings Pitched</t>
  </si>
  <si>
    <t>TYPE CLUB NAME HERE</t>
  </si>
  <si>
    <t>DATE</t>
  </si>
  <si>
    <t>WANNEROO</t>
  </si>
  <si>
    <t>VS.</t>
  </si>
  <si>
    <t>1. TYPE PITCHERS NAME HERE</t>
  </si>
  <si>
    <t>PITCHER 3</t>
  </si>
  <si>
    <t>PITCHER 4</t>
  </si>
  <si>
    <t>PITCHER 5</t>
  </si>
  <si>
    <t>PITCHER 6</t>
  </si>
  <si>
    <t>PITCHER 7</t>
  </si>
  <si>
    <t>PITCHER 8</t>
  </si>
  <si>
    <t>PITCHER 9</t>
  </si>
  <si>
    <t>PITCHER 10</t>
  </si>
  <si>
    <t>PITCHER 11</t>
  </si>
  <si>
    <t>PITCHER 12</t>
  </si>
  <si>
    <t xml:space="preserve">PITCHERS </t>
  </si>
  <si>
    <t>TEAM:                             2011 / 2012 SEASON</t>
  </si>
  <si>
    <t>Sacrifice bunts</t>
  </si>
  <si>
    <t>Sacrifice Flys</t>
  </si>
  <si>
    <t>Hit By Pitch</t>
  </si>
  <si>
    <t>Sacrifice Bunts</t>
  </si>
  <si>
    <t>1 Base Hits</t>
  </si>
  <si>
    <t>2 Base Hits</t>
  </si>
  <si>
    <t>3 Base Hits</t>
  </si>
  <si>
    <t>Home Runs</t>
  </si>
  <si>
    <t>WIN</t>
  </si>
  <si>
    <t>LOSS</t>
  </si>
  <si>
    <t>SAVE</t>
  </si>
  <si>
    <t>WINS</t>
  </si>
  <si>
    <t>HITS</t>
  </si>
  <si>
    <t>10.17 Winning And Losing Pitcher</t>
  </si>
  <si>
    <t>(a) The official scorer shall credit as the winning pitcher that pitcher whose team assumes a lead while such pitcher is in the game, or during the inning on offense in which such pitcher is removed from the game, and does not relinquish such lead, unless</t>
  </si>
  <si>
    <t>(1) such pitcher is a starting pitcher and Rule 10.17(b) applies; or</t>
  </si>
  <si>
    <t>(2) Rule 10.17(c) applies.</t>
  </si>
  <si>
    <t>Rule 10.17(a) Comment: Whenever the score is tied, the game becomes a new contest insofar as the winning pitcher is concerned. Once the opposing team assumes the lead, all pitchers who have pitched up to that point and have been replaced are excluded from being credited with the victory. If the pitcher against whose pitching the opposing team gained the lead continues to pitch until his team regains the lead, which it holds to the finish of the game, that pitcher shall be the winning pitcher.</t>
  </si>
  <si>
    <t>(b) If the pitcher whose team assumes a lead while such pitcher is in the game, or during the inning on offense in which such pitcher is removed from the game, and does not relinquish such lead, is a starting pitcher who has not completed</t>
  </si>
  <si>
    <t>(1) five innings of a game that lasts six or more innings on defense, or</t>
  </si>
  <si>
    <t>(2) four innings of a game that lasts five innings on defense, then the official scorer shall credit as the winning pitcher the relief pitcher, if there is only one relief pitcher, or the relief pitcher who, in the official scorers judgment was the most effective, if there is more than one relief pitcher.</t>
  </si>
  <si>
    <t>Rule 10.17(b) Comment: It is the intent of Rule 10.17(b) that a relief pitcher pitch at least one complete inning or pitch when a crucial out is made, within the context of the game (including the score), in order to be credited as the winning pitcher. If the first relief pitcher pitches effectively, the official scorer should not presumptively credit that pitcher with the win, because the rule requires that the win be credited to the pitcher who was the most effective, and a subsequent relief pitcher may have been most effective. The official scorer, in determining which relief pitcher was the most effective, should consider the number of runs, earned runs and base runners given up by each relief pitcher and the context of the game at the time of each relief pitchers appearance. If two or more relief pitchers were similarly effective, the official scorer should give the presumption to the earlier pitcher as the winning pitcher.</t>
  </si>
  <si>
    <t>(c) The official scorer shall not credit as the winning pitcher a relief pitcher who is ineffective in a brief appearance, when at least one succeeding relief pitcher pitches effectively in helping his team maintain its lead. In such a case, the official scorer shall credit as the winning pitcher the succeeding relief pitcher who was most effective, in the judgment of the official scorer.</t>
  </si>
  <si>
    <t>Rule 10.17(c) Comment: The official scorer generally should, but is not required to, consider the appearance of a relief pitcher to be ineffective and brief if such relief pitcher pitches less than one inning and allows two or more earned runs to score (even if such runs are charged to a previous pitcher). Rule 10.17(b) Comment provides guidance on choosing the winning pitcher from among several succeeding relief pitchers.</t>
  </si>
  <si>
    <t>(d) A losing pitcher is a pitcher who is responsible for the run that gives the winning team a lead that the winning team does not relinquish.</t>
  </si>
  <si>
    <t>Rule 10.17(d) Comment: Whenever the score is tied, the game becomes a new contest insofar as the losing pitcher is concerned.</t>
  </si>
  <si>
    <t>(e) A league may designate a non-championship game (for example, the Major League All-Star Game) for which Rules 10.17(a)(1) and 10.17(b) do not apply. In such games, the official scorer shall credit as the winning pitcher that pitcher whose team assumes a lead while such pitcher is in the game, or during the inning on offense in which such pitcher is removed from the game, and does not relinquish such lead, unless such pitcher is knocked out after the winning team has attained a commanding lead and the official scorer concludes that a subsequent pitcher is entitled to credit as the winning pitcher.</t>
  </si>
  <si>
    <t>10.19 Saves For Relief Pitchers</t>
  </si>
  <si>
    <t>A save is a statistic credited to a relief pitcher, as set forth in this Rule 10.19.</t>
  </si>
  <si>
    <t>The official scorer shall credit a pitcher with a save when such pitcher meets all four of the following conditions:</t>
  </si>
  <si>
    <t>(a) He is the finishing pitcher in a game won by his team;</t>
  </si>
  <si>
    <t>(b) He is not the winning pitcher;</t>
  </si>
  <si>
    <t>(c) He is credited with at least a third of an inning pitched; and</t>
  </si>
  <si>
    <t>(d) He satisfies one of the following conditions:</t>
  </si>
  <si>
    <t>(1) He enters the game with a lead of no more than three runs and pitches for at least one inning;</t>
  </si>
  <si>
    <t>(2) He enters the game, regardless of the count, with the potential tying run either on base, or at bat or on deck (that is, the potential tying run is either already on base or is one of the first two batters he faces); or</t>
  </si>
  <si>
    <t>(3) He pitches for at least three innings.</t>
  </si>
  <si>
    <t>10.16 Earned Runs And Runs Allowed</t>
  </si>
  <si>
    <t>An earned run is a run for which a pitcher is held accountable. In determining earned runs, the official scorer shall reconstruct the inning without the errors (which exclude catcher's interference) and passed balls, giving the benefit of the doubt always to the pitcher in determining which bases would have been reached by runners had there been errorless play. For the purpose of determining earned runs, an intentional base on balls, regardless of the circumstances, shall be construed in exactly the same manner as any other base on balls.</t>
  </si>
  <si>
    <t>(a) The official scorer shall charge an earned run against a pitcher every time a runner reaches home base by the aid of safe hits, sacrifice bunts, a sacrifice fly, stolen bases, putouts, fielder's choices, bases on balls, hit batters, balks or wild pitches (including a wild pitch on third strike that permits a batter to reach first base) before fielding chances have been offered to put out the offensive team. For the purpose of this rule, a defensive interference penalty shall be construed as a fielding chance. A wild pitch is solely the pitcher's fault and shall contribute to an earned run just as a base on balls or a balk.</t>
  </si>
  <si>
    <t>Rule 10.16(a) Comment: The following are examples of earned runs charged to a pitcher:</t>
  </si>
  <si>
    <t>(1) Peter pitches and retires Abel and Baker, the first two batters of an inning. Charlie reaches first base on an error charged to a fielder. Daniel hits a home run. Edward hits a home run. Peter retires Frank to end the inning. Three runs have scored, but no earned runs are charged to Peter, because Charlie should have been the third out of the inning, as reconstructed without the error.</t>
  </si>
  <si>
    <t>(2) Peter pitches and retires Abel. Baker hits a triple. While pitching to Charlie, Peter throws a wild pitch, allowing Baker to score. Peter retires Daniel and Edward. One run has scored, charged as an earned run to Peter, because the wild pitch contributes to an earned run.</t>
  </si>
  <si>
    <t>In an inning in which a batter-runner reaches first base on a catchers interference, such batter-runner shall not count as an earned run should he subsequently score. The official scorer shall not assume, however, that such batter would have made an out absent the catchers interference (unlike, for example, situations in which a batter-runner reaches first base safely because of a fielders misplay of a ball for an error). Because such batter never had a chance to complete his time at bat, it is unknown how such batter would have fared absent the catchers interference. Compare the following examples:</t>
  </si>
  <si>
    <t>(3) With two out, Abel reaches first on an error by the shortstop in misplaying a ground ball. Baker hits a home run. Charlie strikes out. Two runs have scored, but none is earned, because Abels at-bat should have been the third out of the inning, as reconstructed without the error.</t>
  </si>
  <si>
    <t>(4) With two out, Abel reaches first on a catchers interference. Baker hits a home run. Charlie strikes out. Two runs have scored, but one (Bakers) is earned, because the official scorer cannot assume that Abel would have made an out to end the inning, absent the catchers interference.</t>
  </si>
  <si>
    <t>(b) No run shall be earned when scored by a runner who reaches first base</t>
  </si>
  <si>
    <t>(1) on a hit or otherwise after his time at bat is prolonged by a muffed foul fly;</t>
  </si>
  <si>
    <t>(2) because of interference or obstruction; or</t>
  </si>
  <si>
    <t>(3) because of any fielding error.</t>
  </si>
  <si>
    <t>(c) No run shall be earned when scored by a runner whose presence on the bases is prolonged by an error, if such runner would have been put out by errorless play.</t>
  </si>
  <si>
    <t>(d) No run shall be earned when the scoring runner's advance has been aided by an error, a passed ball or defensive interference or obstruction, if in the official scorers judgment the run would not have scored without the aid of such misplay.</t>
  </si>
  <si>
    <t>(e) An error by a pitcher is treated exactly the same as an error by any other fielder in computing earned runs.</t>
  </si>
  <si>
    <t>(f) Whenever a fielding error occurs, the pitcher shall be given the benefit of the doubt in determining to which bases any runners would have advanced had the fielding of the defensive team been errorless.</t>
  </si>
  <si>
    <t>(g) When pitchers are changed during an inning, the official scorer shall not charge the relief pitcher with any run (earned or unearned) scored by a runner who was on base at the time such relief pitcher entered the game, nor for runs scored by any runner who reaches base on a fielder's choice that puts out a runner left on base by any preceding pitcher.</t>
  </si>
  <si>
    <t>Rule 10.16(g) Comment: It is the intent of Rule 10.16(g) to charge each pitcher with the number of runners he put on base, rather than with the individual runners. When a pitcher puts runners on base and is relieved, such pitcher shall be charged with all runs subsequently scored up to and including the number of runners such pitcher left on base when such pitcher left the game, unless such runners are put out without action by the batter (i.e., caught stealing, picked off base or called out for interference when a batter-runner does not reach first base on the play). For example:</t>
  </si>
  <si>
    <t>(1) Peter is pitching. Abel reaches first base on a base on balls. Roger relieves Peter. Baker grounds out, advancing Abel to second base. Charlie flies out. Daniel singles, scoring Abel. Abels run is charged to Peter</t>
  </si>
  <si>
    <t>(2) Peter is pitching. Abel reaches first base on a base on balls. Roger relieves Peter. Baker forces Abel at second bases. Charlie grounds out, advancing Baker to second base. Daniel singles, scoring Baker. Bakers run is charged to Peter.</t>
  </si>
  <si>
    <t>(3) Peter is pitching. Abel reaches first base on a base on balls. Roger relieves Peter. Baker singles, advancing Abel to third base. Charlie grounds to short, with Abel out at home plate and Baker advancing to second base. Daniel flies out. Edward singles, scoring Baker. Bakers run is charged to Peter.</t>
  </si>
  <si>
    <t>(4) Peter is pitching. Abel reaches first base on a base on balls. Roger relieves Peter. Baker reaches on a base on balls. Charlie flies out. Abel is picked off second base. Daniel doubles, scoring Baker from first base. Bakers run is charged to Roger.</t>
  </si>
  <si>
    <t>(5) Peter is pitching. Abel reaches first base on a base on balls. Roger relieves Peter. Baker reaches first base on a base on balls. Sierra relieves Roger. Charlie forces Abel at third base. Daniel forces Baker at third base. Edward hits a home run, scoring three runs. The official scorer shall charge one run to Peter, one run to Roger and one run to Sierra.</t>
  </si>
  <si>
    <t>(6) Peter is pitching. Abel reaches first base on a base on balls. Roger relieves Peter. Baker reaches first base on a base on balls. Charlie singles, filling the bases. Daniel forces Abel at home plate. Edward singles, scoring Baker and Charlie. The official scorer shall charge one run to Peter and one run to Roger.</t>
  </si>
  <si>
    <t>(7) Peter is pitching. Abel reaches first base on a base on balls. Roger relieves Peter. Baker singles, but Abel is out trying to reach third base and Baker advances to second base on the throw. Charlie singles, scoring Baker. Bakers run is charged to Roger.</t>
  </si>
  <si>
    <t>(h) A relief pitcher shall not be held accountable when the first batter to whom he pitches reaches first base on four called balls if such batter has a decided advantage in the ball and strike count when pitchers are changed.</t>
  </si>
  <si>
    <t>(1) If, when pitchers are changed, the count is</t>
  </si>
  <si>
    <t>2 balls, no strike,</t>
  </si>
  <si>
    <t>2 balls, 1 strike,</t>
  </si>
  <si>
    <t>3 balls, no strike,</t>
  </si>
  <si>
    <t>3 balls, 1 strike,</t>
  </si>
  <si>
    <t>3 balls, 2 strikes,</t>
  </si>
  <si>
    <t>and the batter gets a base on balls, the official scorer shall charge that batter and the base on balls to the preceding pitcher, not to the relief pitcher.</t>
  </si>
  <si>
    <t>(2) Any other action by such batter, such as reaching base on a hit, an error, a fielder's choice, a force-out, or being touched by a pitched ball, shall cause such a batter to be charged to the relief pitcher.</t>
  </si>
  <si>
    <t>Rule 10.16(h) Comment: The provisions of Rule 10.16(h)(2) shall not be construed as affecting or conflicting with the provisions of Rule 10.16(g).</t>
  </si>
  <si>
    <t>(3) If, when pitchers are changed, the count is</t>
  </si>
  <si>
    <t>2 balls, 2 strikes,</t>
  </si>
  <si>
    <t>1 ball, 2 strikes,</t>
  </si>
  <si>
    <t>1 ball, 1 strike,</t>
  </si>
  <si>
    <t>1 ball, no strike,</t>
  </si>
  <si>
    <t>no ball, 2 strikes,</t>
  </si>
  <si>
    <t>no ball, 1 strike,</t>
  </si>
  <si>
    <t>the official scorer shall charge that batter and the actions of that batter to the relief pitcher.</t>
  </si>
  <si>
    <t>(i) When pitchers are changed during an inning, the relief pitcher shall not have the benefit of previous chances for outs not accepted in determining earned runs.</t>
  </si>
  <si>
    <t>Rule 10.16(i) Comment: It is the intent of Rule 10.16(i) to charge a relief pitcher with earned runs for which such relief pitcher is solely responsible. In some instances, runs charged as earned against the relief pitcher can be charged as unearned against the team. For example:</t>
  </si>
  <si>
    <t>(1) With two out and Peter pitching, Abel reaches first base on a base on balls. Baker reaches first base on an error. Roger relieves Peter. Charlie hits a home run, scoring three runs. The official scorer shall charge two unearned runs to Peter, one earned run to Roger and three unearned runs to the team (because the inning should have ended with the third out when Baker batted and an error was committed).</t>
  </si>
  <si>
    <t>(2) With two out, and Peter pitching, Abel and Baker each reach first base on a base on balls. Roger relieves Peter. Charlie reaches first base on an error. Daniel hits a home run, scoring four runs. The official scorer shall charge two unearned runs to Peter and two unearned runs to Roger (because the inning should have ended with the third out when Charlie batted and an error was committed).</t>
  </si>
  <si>
    <t>(3) With none out and Peter pitching, Abel reaches first base on a base on balls. Baker reaches first base on an error. Roger relieves Peter. Charlie hits a home run, scoring three runs. Daniel and Edward strike out. Frank reaches first base on an error. George hits a home run, scoring two runs. The official scorer shall charge two runs, one of them earned, to Peter, three runs, one of them earned, to Roger and five runs, two of them earned, to the team (because only Abel and Charlie would have scored in an inning reconstructed without the errors).</t>
  </si>
  <si>
    <t>EXCEPTS FROM THE BASEBALL RULE BOOK</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</si>
</sst>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
    <numFmt numFmtId="176" formatCode="[$-C09]dddd\,\ d\ mmmm\ yyyy"/>
    <numFmt numFmtId="177" formatCode="d/m/yyyy;@"/>
    <numFmt numFmtId="178" formatCode="&quot;Yes&quot;;&quot;Yes&quot;;&quot;No&quot;"/>
    <numFmt numFmtId="179" formatCode="&quot;True&quot;;&quot;True&quot;;&quot;False&quot;"/>
    <numFmt numFmtId="180" formatCode="&quot;On&quot;;&quot;On&quot;;&quot;Off&quot;"/>
    <numFmt numFmtId="181" formatCode="[$€-2]\ #,##0.00_);[Red]\([$€-2]\ #,##0.00\)"/>
  </numFmts>
  <fonts count="58">
    <font>
      <sz val="10"/>
      <name val="Arial"/>
      <family val="0"/>
    </font>
    <font>
      <b/>
      <sz val="10"/>
      <name val="Arial"/>
      <family val="0"/>
    </font>
    <font>
      <i/>
      <sz val="10"/>
      <name val="Arial"/>
      <family val="0"/>
    </font>
    <font>
      <b/>
      <i/>
      <sz val="10"/>
      <name val="Arial"/>
      <family val="0"/>
    </font>
    <font>
      <sz val="10"/>
      <name val="Lucida Calligraphy"/>
      <family val="4"/>
    </font>
    <font>
      <b/>
      <sz val="11"/>
      <name val="Arial"/>
      <family val="2"/>
    </font>
    <font>
      <b/>
      <sz val="16"/>
      <name val="Arial"/>
      <family val="2"/>
    </font>
    <font>
      <sz val="11"/>
      <name val="Arial"/>
      <family val="2"/>
    </font>
    <font>
      <sz val="11"/>
      <name val="Lucida Calligraphy"/>
      <family val="4"/>
    </font>
    <font>
      <sz val="14"/>
      <name val="Arial"/>
      <family val="2"/>
    </font>
    <font>
      <sz val="12"/>
      <name val="Arial"/>
      <family val="2"/>
    </font>
    <font>
      <b/>
      <sz val="12"/>
      <name val="Arial"/>
      <family val="2"/>
    </font>
    <font>
      <sz val="12"/>
      <name val="Lucida Calligraphy"/>
      <family val="4"/>
    </font>
    <font>
      <b/>
      <sz val="12"/>
      <name val="Lucida Calligraphy"/>
      <family val="4"/>
    </font>
    <font>
      <b/>
      <sz val="14"/>
      <name val="Arial"/>
      <family val="2"/>
    </font>
    <font>
      <sz val="14"/>
      <name val="Lucida Calligraphy"/>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sz val="11"/>
      <color indexed="8"/>
      <name val="Arial"/>
      <family val="2"/>
    </font>
    <font>
      <sz val="11"/>
      <color indexed="8"/>
      <name val="Arial"/>
      <family val="2"/>
    </font>
    <font>
      <i/>
      <sz val="11"/>
      <color indexed="8"/>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Arial"/>
      <family val="2"/>
    </font>
    <font>
      <sz val="11"/>
      <color rgb="FF000000"/>
      <name val="Arial"/>
      <family val="2"/>
    </font>
    <font>
      <i/>
      <sz val="11"/>
      <color rgb="FF00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3">
    <xf numFmtId="0" fontId="0" fillId="0" borderId="0" xfId="0" applyAlignment="1">
      <alignment/>
    </xf>
    <xf numFmtId="0" fontId="4" fillId="0" borderId="0" xfId="0" applyFont="1" applyBorder="1" applyAlignment="1">
      <alignment horizontal="left"/>
    </xf>
    <xf numFmtId="0" fontId="7" fillId="0" borderId="0" xfId="0" applyFont="1" applyAlignment="1">
      <alignment/>
    </xf>
    <xf numFmtId="0" fontId="10" fillId="0" borderId="0" xfId="0" applyFont="1" applyAlignment="1">
      <alignment/>
    </xf>
    <xf numFmtId="0" fontId="10" fillId="0" borderId="0" xfId="0" applyFont="1" applyAlignment="1">
      <alignment/>
    </xf>
    <xf numFmtId="0" fontId="10" fillId="0" borderId="0" xfId="0" applyFont="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Font="1" applyFill="1" applyBorder="1" applyAlignment="1">
      <alignment/>
    </xf>
    <xf numFmtId="2" fontId="13" fillId="0" borderId="0" xfId="0" applyNumberFormat="1" applyFont="1" applyFill="1" applyBorder="1" applyAlignment="1">
      <alignment horizontal="center"/>
    </xf>
    <xf numFmtId="12"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4" fillId="0" borderId="0" xfId="0" applyFont="1" applyFill="1" applyAlignment="1">
      <alignment/>
    </xf>
    <xf numFmtId="2" fontId="4" fillId="0" borderId="0" xfId="0" applyNumberFormat="1" applyFont="1" applyFill="1" applyAlignment="1">
      <alignment horizontal="center"/>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xf>
    <xf numFmtId="12" fontId="10" fillId="0" borderId="0" xfId="0" applyNumberFormat="1" applyFont="1" applyFill="1" applyBorder="1" applyAlignment="1">
      <alignment horizontal="center"/>
    </xf>
    <xf numFmtId="0" fontId="12" fillId="0" borderId="0" xfId="0" applyFont="1" applyFill="1" applyBorder="1" applyAlignment="1">
      <alignment horizontal="left"/>
    </xf>
    <xf numFmtId="2" fontId="12" fillId="0" borderId="0" xfId="0" applyNumberFormat="1" applyFont="1" applyFill="1" applyBorder="1" applyAlignment="1">
      <alignment horizontal="center"/>
    </xf>
    <xf numFmtId="0" fontId="10" fillId="0" borderId="0" xfId="0" applyFont="1" applyFill="1" applyBorder="1" applyAlignment="1">
      <alignment horizontal="center" vertical="center"/>
    </xf>
    <xf numFmtId="0" fontId="8" fillId="0" borderId="0" xfId="0" applyFont="1" applyFill="1" applyBorder="1" applyAlignment="1">
      <alignment horizontal="left"/>
    </xf>
    <xf numFmtId="2" fontId="8"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horizontal="left"/>
    </xf>
    <xf numFmtId="2" fontId="4"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xf>
    <xf numFmtId="0" fontId="4" fillId="0" borderId="0" xfId="0" applyFont="1" applyFill="1" applyAlignment="1">
      <alignment horizontal="left"/>
    </xf>
    <xf numFmtId="0" fontId="0" fillId="0" borderId="0" xfId="0" applyBorder="1" applyAlignment="1">
      <alignment/>
    </xf>
    <xf numFmtId="0" fontId="10"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Fill="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7" fillId="0" borderId="0" xfId="0" applyFont="1" applyBorder="1" applyAlignment="1">
      <alignment/>
    </xf>
    <xf numFmtId="0" fontId="0" fillId="0" borderId="0" xfId="0" applyBorder="1" applyAlignment="1">
      <alignment horizontal="left"/>
    </xf>
    <xf numFmtId="0" fontId="0" fillId="0" borderId="0" xfId="0"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Fill="1" applyBorder="1" applyAlignment="1">
      <alignment/>
    </xf>
    <xf numFmtId="0" fontId="4" fillId="0" borderId="0" xfId="0" applyFont="1" applyFill="1" applyBorder="1" applyAlignment="1">
      <alignment/>
    </xf>
    <xf numFmtId="0" fontId="10" fillId="0" borderId="0" xfId="0" applyFont="1" applyAlignment="1">
      <alignment horizontal="center"/>
    </xf>
    <xf numFmtId="0" fontId="10" fillId="0" borderId="0" xfId="0" applyFont="1" applyBorder="1" applyAlignment="1">
      <alignment horizontal="center" textRotation="90"/>
    </xf>
    <xf numFmtId="0" fontId="6" fillId="0" borderId="0" xfId="0" applyFont="1" applyFill="1" applyBorder="1" applyAlignment="1">
      <alignment horizontal="left" vertical="center"/>
    </xf>
    <xf numFmtId="0" fontId="14" fillId="0" borderId="0" xfId="0" applyFont="1" applyFill="1" applyBorder="1" applyAlignment="1">
      <alignment horizontal="left" vertical="center"/>
    </xf>
    <xf numFmtId="2" fontId="11" fillId="0" borderId="10" xfId="0" applyNumberFormat="1" applyFont="1" applyFill="1" applyBorder="1" applyAlignment="1">
      <alignment horizontal="center" wrapText="1"/>
    </xf>
    <xf numFmtId="0" fontId="10" fillId="0" borderId="10" xfId="0" applyFont="1" applyFill="1" applyBorder="1" applyAlignment="1">
      <alignment horizontal="center" textRotation="90" wrapText="1"/>
    </xf>
    <xf numFmtId="0" fontId="10" fillId="0" borderId="10" xfId="0" applyFont="1" applyFill="1" applyBorder="1" applyAlignment="1">
      <alignment horizontal="center" textRotation="90"/>
    </xf>
    <xf numFmtId="172" fontId="11" fillId="0" borderId="10" xfId="0" applyNumberFormat="1" applyFont="1" applyFill="1" applyBorder="1" applyAlignment="1">
      <alignment wrapText="1"/>
    </xf>
    <xf numFmtId="0" fontId="9" fillId="0" borderId="10" xfId="0" applyFont="1" applyFill="1" applyBorder="1" applyAlignment="1">
      <alignment/>
    </xf>
    <xf numFmtId="2" fontId="9" fillId="0" borderId="10" xfId="0" applyNumberFormat="1" applyFont="1" applyFill="1" applyBorder="1" applyAlignment="1">
      <alignment horizontal="center"/>
    </xf>
    <xf numFmtId="12" fontId="9" fillId="0" borderId="10" xfId="0" applyNumberFormat="1" applyFont="1" applyFill="1" applyBorder="1" applyAlignment="1">
      <alignment horizontal="center"/>
    </xf>
    <xf numFmtId="0" fontId="9" fillId="0" borderId="10" xfId="0" applyFont="1" applyFill="1" applyBorder="1" applyAlignment="1">
      <alignment horizontal="center"/>
    </xf>
    <xf numFmtId="10" fontId="9" fillId="0" borderId="10" xfId="0" applyNumberFormat="1" applyFont="1" applyFill="1" applyBorder="1" applyAlignment="1">
      <alignment horizontal="center"/>
    </xf>
    <xf numFmtId="0" fontId="9" fillId="0" borderId="10" xfId="0" applyFont="1" applyFill="1" applyBorder="1" applyAlignment="1">
      <alignment horizontal="left"/>
    </xf>
    <xf numFmtId="2" fontId="14" fillId="0" borderId="10" xfId="0" applyNumberFormat="1" applyFont="1" applyFill="1" applyBorder="1" applyAlignment="1">
      <alignment horizontal="center"/>
    </xf>
    <xf numFmtId="0" fontId="9" fillId="0" borderId="10" xfId="0" applyNumberFormat="1" applyFont="1" applyFill="1" applyBorder="1" applyAlignment="1">
      <alignment horizontal="center"/>
    </xf>
    <xf numFmtId="10" fontId="14" fillId="0" borderId="10" xfId="0" applyNumberFormat="1" applyFont="1" applyFill="1" applyBorder="1" applyAlignment="1">
      <alignment horizontal="center"/>
    </xf>
    <xf numFmtId="12" fontId="14" fillId="0" borderId="10" xfId="0" applyNumberFormat="1" applyFont="1" applyFill="1" applyBorder="1" applyAlignment="1">
      <alignment horizontal="center"/>
    </xf>
    <xf numFmtId="0" fontId="9" fillId="0" borderId="0" xfId="0" applyFont="1" applyFill="1" applyBorder="1" applyAlignment="1">
      <alignment horizontal="left"/>
    </xf>
    <xf numFmtId="2" fontId="9" fillId="0" borderId="0" xfId="0" applyNumberFormat="1" applyFont="1" applyFill="1" applyBorder="1" applyAlignment="1">
      <alignment horizontal="center"/>
    </xf>
    <xf numFmtId="12"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Font="1" applyFill="1" applyBorder="1" applyAlignment="1">
      <alignment horizontal="center"/>
    </xf>
    <xf numFmtId="10" fontId="9" fillId="0" borderId="0" xfId="0" applyNumberFormat="1" applyFont="1" applyFill="1" applyBorder="1" applyAlignment="1">
      <alignment horizontal="center"/>
    </xf>
    <xf numFmtId="0" fontId="9" fillId="0" borderId="0" xfId="0" applyFont="1" applyFill="1" applyBorder="1" applyAlignment="1">
      <alignment/>
    </xf>
    <xf numFmtId="0" fontId="15" fillId="0" borderId="0" xfId="0" applyFont="1" applyFill="1" applyBorder="1" applyAlignment="1">
      <alignment horizontal="left"/>
    </xf>
    <xf numFmtId="0" fontId="14" fillId="0" borderId="0" xfId="0" applyFont="1" applyFill="1" applyBorder="1" applyAlignment="1">
      <alignment horizontal="center" vertical="center"/>
    </xf>
    <xf numFmtId="0" fontId="10" fillId="0" borderId="11" xfId="0" applyFont="1" applyFill="1" applyBorder="1" applyAlignment="1">
      <alignment horizontal="center" textRotation="90"/>
    </xf>
    <xf numFmtId="10" fontId="9" fillId="0" borderId="12" xfId="0" applyNumberFormat="1" applyFont="1" applyFill="1" applyBorder="1" applyAlignment="1">
      <alignment horizontal="center"/>
    </xf>
    <xf numFmtId="0" fontId="10" fillId="0" borderId="10" xfId="0" applyFont="1" applyFill="1" applyBorder="1" applyAlignment="1">
      <alignment horizontal="center" wrapText="1"/>
    </xf>
    <xf numFmtId="177" fontId="9" fillId="0" borderId="10" xfId="0" applyNumberFormat="1" applyFont="1" applyFill="1" applyBorder="1" applyAlignment="1">
      <alignment horizontal="center"/>
    </xf>
    <xf numFmtId="177" fontId="10"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177" fontId="4" fillId="0" borderId="0" xfId="0" applyNumberFormat="1" applyFont="1" applyFill="1" applyBorder="1" applyAlignment="1">
      <alignment horizontal="center"/>
    </xf>
    <xf numFmtId="177" fontId="4" fillId="0" borderId="0" xfId="0" applyNumberFormat="1" applyFont="1" applyFill="1" applyAlignment="1">
      <alignment horizontal="center"/>
    </xf>
    <xf numFmtId="177" fontId="10" fillId="0" borderId="10" xfId="0" applyNumberFormat="1" applyFont="1" applyFill="1" applyBorder="1" applyAlignment="1">
      <alignment horizontal="center" wrapText="1"/>
    </xf>
    <xf numFmtId="0" fontId="14" fillId="0" borderId="10" xfId="0" applyFont="1" applyFill="1" applyBorder="1" applyAlignment="1">
      <alignment horizontal="center" vertical="center" wrapText="1"/>
    </xf>
    <xf numFmtId="1" fontId="6" fillId="0" borderId="0" xfId="0" applyNumberFormat="1" applyFont="1" applyFill="1" applyBorder="1" applyAlignment="1">
      <alignment horizontal="left" vertical="center"/>
    </xf>
    <xf numFmtId="1" fontId="14" fillId="0" borderId="0" xfId="0" applyNumberFormat="1" applyFont="1" applyFill="1" applyBorder="1" applyAlignment="1">
      <alignment horizontal="left" vertical="center"/>
    </xf>
    <xf numFmtId="1" fontId="11" fillId="0" borderId="10" xfId="0" applyNumberFormat="1" applyFont="1" applyFill="1" applyBorder="1" applyAlignment="1">
      <alignment wrapText="1"/>
    </xf>
    <xf numFmtId="1" fontId="9" fillId="0" borderId="10" xfId="0" applyNumberFormat="1" applyFont="1" applyFill="1" applyBorder="1" applyAlignment="1">
      <alignment horizontal="center"/>
    </xf>
    <xf numFmtId="1" fontId="14" fillId="0" borderId="10" xfId="0" applyNumberFormat="1" applyFont="1" applyFill="1" applyBorder="1" applyAlignment="1">
      <alignment horizontal="center"/>
    </xf>
    <xf numFmtId="1" fontId="11" fillId="0" borderId="0" xfId="0" applyNumberFormat="1" applyFont="1" applyFill="1" applyBorder="1" applyAlignment="1">
      <alignment/>
    </xf>
    <xf numFmtId="1" fontId="5" fillId="0" borderId="0" xfId="0" applyNumberFormat="1" applyFont="1" applyFill="1" applyBorder="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6"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1" fillId="0" borderId="10" xfId="0" applyNumberFormat="1" applyFont="1" applyFill="1" applyBorder="1" applyAlignment="1">
      <alignment horizontal="center" wrapText="1"/>
    </xf>
    <xf numFmtId="0" fontId="14" fillId="0" borderId="10" xfId="0" applyNumberFormat="1" applyFont="1" applyFill="1" applyBorder="1" applyAlignment="1">
      <alignment horizontal="center"/>
    </xf>
    <xf numFmtId="0" fontId="10"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Alignment="1">
      <alignment horizontal="center"/>
    </xf>
    <xf numFmtId="0" fontId="1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32" fillId="0" borderId="0" xfId="0" applyFont="1" applyFill="1" applyBorder="1" applyAlignment="1">
      <alignment horizontal="left"/>
    </xf>
    <xf numFmtId="0" fontId="7" fillId="33" borderId="0" xfId="0" applyFont="1" applyFill="1" applyAlignment="1">
      <alignment wrapText="1"/>
    </xf>
    <xf numFmtId="0" fontId="54" fillId="33" borderId="0" xfId="0" applyFont="1" applyFill="1" applyAlignment="1">
      <alignment vertical="center" wrapText="1"/>
    </xf>
    <xf numFmtId="0" fontId="7" fillId="33" borderId="0" xfId="0" applyFont="1" applyFill="1" applyAlignment="1">
      <alignment/>
    </xf>
    <xf numFmtId="0" fontId="5" fillId="33" borderId="0" xfId="0" applyFont="1" applyFill="1" applyAlignment="1">
      <alignment wrapText="1"/>
    </xf>
    <xf numFmtId="0" fontId="5" fillId="33" borderId="0" xfId="0" applyFont="1" applyFill="1" applyAlignment="1">
      <alignment/>
    </xf>
    <xf numFmtId="0" fontId="55" fillId="33" borderId="0" xfId="0" applyFont="1" applyFill="1" applyAlignment="1">
      <alignment vertical="center" wrapText="1"/>
    </xf>
    <xf numFmtId="0" fontId="55" fillId="0" borderId="0" xfId="0" applyFont="1" applyAlignment="1">
      <alignment wrapText="1"/>
    </xf>
    <xf numFmtId="0" fontId="7" fillId="33" borderId="0" xfId="0" applyFont="1" applyFill="1" applyAlignment="1">
      <alignment/>
    </xf>
    <xf numFmtId="0" fontId="56" fillId="0" borderId="0" xfId="0" applyFont="1" applyAlignment="1">
      <alignment wrapText="1"/>
    </xf>
    <xf numFmtId="0" fontId="56" fillId="33" borderId="0" xfId="0" applyFont="1" applyFill="1" applyAlignment="1">
      <alignment vertical="center" wrapText="1"/>
    </xf>
    <xf numFmtId="0" fontId="57" fillId="0" borderId="0" xfId="0" applyFont="1" applyAlignment="1">
      <alignment wrapText="1"/>
    </xf>
    <xf numFmtId="0" fontId="57" fillId="33"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248"/>
  <sheetViews>
    <sheetView tabSelected="1" zoomScale="70" zoomScaleNormal="70" zoomScalePageLayoutView="0" workbookViewId="0" topLeftCell="A1">
      <selection activeCell="AM6" sqref="AM6"/>
    </sheetView>
  </sheetViews>
  <sheetFormatPr defaultColWidth="9.140625" defaultRowHeight="12.75"/>
  <cols>
    <col min="1" max="1" width="35.8515625" style="36" customWidth="1"/>
    <col min="2" max="2" width="11.57421875" style="17" customWidth="1"/>
    <col min="3" max="3" width="9.421875" style="18" customWidth="1"/>
    <col min="4" max="15" width="6.421875" style="19" customWidth="1"/>
    <col min="16" max="20" width="6.421875" style="20" customWidth="1"/>
    <col min="21" max="24" width="6.421875" style="19" customWidth="1"/>
    <col min="25" max="25" width="16.00390625" style="21" bestFit="1" customWidth="1"/>
    <col min="26" max="28" width="7.421875" style="104" customWidth="1"/>
    <col min="29" max="29" width="5.140625" style="0" customWidth="1"/>
    <col min="30" max="30" width="15.421875" style="0" customWidth="1"/>
    <col min="31" max="31" width="7.57421875" style="0" customWidth="1"/>
  </cols>
  <sheetData>
    <row r="1" spans="1:32"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52"/>
      <c r="Z1" s="96"/>
      <c r="AA1" s="96"/>
      <c r="AB1" s="96"/>
      <c r="AC1" s="1"/>
      <c r="AD1" s="44"/>
      <c r="AE1" s="44"/>
      <c r="AF1" s="44"/>
    </row>
    <row r="2" spans="1:32"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53"/>
      <c r="Z2" s="97"/>
      <c r="AA2" s="97"/>
      <c r="AB2" s="97"/>
      <c r="AC2" s="46"/>
      <c r="AD2" s="46"/>
      <c r="AE2" s="46"/>
      <c r="AF2" s="46"/>
    </row>
    <row r="3" spans="1:32"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53"/>
      <c r="Z3" s="97"/>
      <c r="AA3" s="97"/>
      <c r="AB3" s="97"/>
      <c r="AC3" s="46"/>
      <c r="AD3" s="46"/>
      <c r="AE3" s="46"/>
      <c r="AF3" s="46"/>
    </row>
    <row r="4" spans="1:32" s="50" customFormat="1" ht="105.75" customHeight="1">
      <c r="A4" s="86" t="s">
        <v>40</v>
      </c>
      <c r="B4" s="54" t="s">
        <v>4</v>
      </c>
      <c r="C4" s="55" t="s">
        <v>9</v>
      </c>
      <c r="D4" s="56" t="s">
        <v>10</v>
      </c>
      <c r="E4" s="56" t="s">
        <v>46</v>
      </c>
      <c r="F4" s="56" t="s">
        <v>47</v>
      </c>
      <c r="G4" s="56" t="s">
        <v>48</v>
      </c>
      <c r="H4" s="56" t="s">
        <v>49</v>
      </c>
      <c r="I4" s="56" t="s">
        <v>11</v>
      </c>
      <c r="J4" s="56" t="s">
        <v>42</v>
      </c>
      <c r="K4" s="56" t="s">
        <v>43</v>
      </c>
      <c r="L4" s="56" t="s">
        <v>12</v>
      </c>
      <c r="M4" s="55" t="s">
        <v>44</v>
      </c>
      <c r="N4" s="56" t="s">
        <v>13</v>
      </c>
      <c r="O4" s="56" t="s">
        <v>14</v>
      </c>
      <c r="P4" s="56" t="s">
        <v>15</v>
      </c>
      <c r="Q4" s="56" t="s">
        <v>16</v>
      </c>
      <c r="R4" s="56" t="s">
        <v>17</v>
      </c>
      <c r="S4" s="55" t="s">
        <v>18</v>
      </c>
      <c r="T4" s="56" t="s">
        <v>19</v>
      </c>
      <c r="U4" s="55" t="s">
        <v>20</v>
      </c>
      <c r="V4" s="56" t="s">
        <v>21</v>
      </c>
      <c r="W4" s="56" t="s">
        <v>22</v>
      </c>
      <c r="X4" s="77" t="s">
        <v>23</v>
      </c>
      <c r="Y4" s="57" t="s">
        <v>1</v>
      </c>
      <c r="Z4" s="98" t="s">
        <v>50</v>
      </c>
      <c r="AA4" s="98" t="s">
        <v>51</v>
      </c>
      <c r="AB4" s="98" t="s">
        <v>52</v>
      </c>
      <c r="AC4" s="5"/>
      <c r="AD4" s="38" t="s">
        <v>3</v>
      </c>
      <c r="AE4" s="38" t="s">
        <v>54</v>
      </c>
      <c r="AF4" s="5"/>
    </row>
    <row r="5" spans="1:32" s="3" customFormat="1" ht="31.5" customHeight="1">
      <c r="A5" s="63" t="str">
        <f>1!A4:C4</f>
        <v>1. TYPE PITCHERS NAME HERE</v>
      </c>
      <c r="B5" s="59" t="e">
        <f aca="true" t="shared" si="0" ref="B5:B16">AVERAGE(O5*9/C5)</f>
        <v>#DIV/0!</v>
      </c>
      <c r="C5" s="60">
        <f>1!D31</f>
        <v>0</v>
      </c>
      <c r="D5" s="65">
        <f>1!E31</f>
        <v>0</v>
      </c>
      <c r="E5" s="65">
        <f>1!F31</f>
        <v>0</v>
      </c>
      <c r="F5" s="65">
        <f>1!G31</f>
        <v>0</v>
      </c>
      <c r="G5" s="65">
        <f>1!H31</f>
        <v>0</v>
      </c>
      <c r="H5" s="65">
        <f>1!I31</f>
        <v>0</v>
      </c>
      <c r="I5" s="65">
        <f>1!J31</f>
        <v>0</v>
      </c>
      <c r="J5" s="65">
        <f>1!K31</f>
        <v>0</v>
      </c>
      <c r="K5" s="65">
        <f>1!L31</f>
        <v>0</v>
      </c>
      <c r="L5" s="65">
        <f>1!M31</f>
        <v>0</v>
      </c>
      <c r="M5" s="65">
        <f>1!N31</f>
        <v>0</v>
      </c>
      <c r="N5" s="65">
        <f>1!O31</f>
        <v>0</v>
      </c>
      <c r="O5" s="65">
        <f>1!P31</f>
        <v>0</v>
      </c>
      <c r="P5" s="65">
        <f>1!Q31</f>
        <v>0</v>
      </c>
      <c r="Q5" s="65">
        <f>1!R31</f>
        <v>0</v>
      </c>
      <c r="R5" s="65">
        <f>1!S31</f>
        <v>0</v>
      </c>
      <c r="S5" s="65">
        <f>1!T31</f>
        <v>0</v>
      </c>
      <c r="T5" s="65">
        <f>1!U31</f>
        <v>0</v>
      </c>
      <c r="U5" s="65">
        <f>1!V31</f>
        <v>0</v>
      </c>
      <c r="V5" s="65">
        <f>1!W31</f>
        <v>0</v>
      </c>
      <c r="W5" s="65">
        <f>1!X31</f>
        <v>0</v>
      </c>
      <c r="X5" s="65">
        <f>1!Y31</f>
        <v>0</v>
      </c>
      <c r="Y5" s="78" t="e">
        <f>1!Z31</f>
        <v>#DIV/0!</v>
      </c>
      <c r="Z5" s="65">
        <f>1!AA31</f>
        <v>0</v>
      </c>
      <c r="AA5" s="65">
        <f>1!AB31</f>
        <v>0</v>
      </c>
      <c r="AB5" s="65">
        <f>1!AC31</f>
        <v>0</v>
      </c>
      <c r="AC5" s="8"/>
      <c r="AD5" s="39" t="str">
        <f>IF(U5+J5+K5+L5+M5+S5=T5,"TRUE","FALSE")</f>
        <v>TRUE</v>
      </c>
      <c r="AE5" s="39" t="str">
        <f>IF(E5+F5+G5+H5=D5,"TRUE","FALSE")</f>
        <v>TRUE</v>
      </c>
      <c r="AF5" s="8"/>
    </row>
    <row r="6" spans="1:32" s="3" customFormat="1" ht="31.5" customHeight="1">
      <c r="A6" s="63" t="str">
        <f>2!A4:C4</f>
        <v>PITCHER 2</v>
      </c>
      <c r="B6" s="59" t="e">
        <f t="shared" si="0"/>
        <v>#DIV/0!</v>
      </c>
      <c r="C6" s="60">
        <f>2!D31</f>
        <v>0</v>
      </c>
      <c r="D6" s="65">
        <f>2!E31</f>
        <v>0</v>
      </c>
      <c r="E6" s="65">
        <f>2!F31</f>
        <v>0</v>
      </c>
      <c r="F6" s="65">
        <f>2!G31</f>
        <v>0</v>
      </c>
      <c r="G6" s="65">
        <f>2!H31</f>
        <v>0</v>
      </c>
      <c r="H6" s="65">
        <f>2!I31</f>
        <v>0</v>
      </c>
      <c r="I6" s="65">
        <f>2!J31</f>
        <v>0</v>
      </c>
      <c r="J6" s="65">
        <f>2!K31</f>
        <v>0</v>
      </c>
      <c r="K6" s="65">
        <f>2!L31</f>
        <v>0</v>
      </c>
      <c r="L6" s="65">
        <f>2!M31</f>
        <v>0</v>
      </c>
      <c r="M6" s="65">
        <f>2!N31</f>
        <v>0</v>
      </c>
      <c r="N6" s="65">
        <f>2!O31</f>
        <v>0</v>
      </c>
      <c r="O6" s="65">
        <f>2!P31</f>
        <v>0</v>
      </c>
      <c r="P6" s="65">
        <f>2!Q31</f>
        <v>0</v>
      </c>
      <c r="Q6" s="65">
        <f>2!R31</f>
        <v>0</v>
      </c>
      <c r="R6" s="65">
        <f>2!S31</f>
        <v>0</v>
      </c>
      <c r="S6" s="65">
        <f>2!T31</f>
        <v>0</v>
      </c>
      <c r="T6" s="65">
        <f>2!U31</f>
        <v>0</v>
      </c>
      <c r="U6" s="65">
        <f>2!V31</f>
        <v>0</v>
      </c>
      <c r="V6" s="65">
        <f>2!W31</f>
        <v>0</v>
      </c>
      <c r="W6" s="65">
        <f>2!X31</f>
        <v>0</v>
      </c>
      <c r="X6" s="65">
        <f>2!Y31</f>
        <v>0</v>
      </c>
      <c r="Y6" s="62" t="e">
        <f>2!Z31</f>
        <v>#DIV/0!</v>
      </c>
      <c r="Z6" s="65">
        <f>2!AA31</f>
        <v>0</v>
      </c>
      <c r="AA6" s="65">
        <f>2!AB31</f>
        <v>0</v>
      </c>
      <c r="AB6" s="65">
        <f>2!AC31</f>
        <v>0</v>
      </c>
      <c r="AC6" s="8"/>
      <c r="AD6" s="39" t="str">
        <f aca="true" t="shared" si="1" ref="AD6:AD16">IF(U6+J6+K6+L6+M6+S6=T6,"TRUE","FALSE")</f>
        <v>TRUE</v>
      </c>
      <c r="AE6" s="39" t="str">
        <f aca="true" t="shared" si="2" ref="AE6:AE17">IF(E6+F6+G6+H6=D6,"TRUE","FALSE")</f>
        <v>TRUE</v>
      </c>
      <c r="AF6" s="8"/>
    </row>
    <row r="7" spans="1:32" s="3" customFormat="1" ht="31.5" customHeight="1">
      <c r="A7" s="63" t="str">
        <f>3!A4:C4</f>
        <v>PITCHER 3</v>
      </c>
      <c r="B7" s="59" t="e">
        <f t="shared" si="0"/>
        <v>#DIV/0!</v>
      </c>
      <c r="C7" s="60">
        <f>3!D31</f>
        <v>0</v>
      </c>
      <c r="D7" s="65">
        <f>3!E31</f>
        <v>0</v>
      </c>
      <c r="E7" s="65">
        <f>3!F31</f>
        <v>0</v>
      </c>
      <c r="F7" s="65">
        <f>3!G31</f>
        <v>0</v>
      </c>
      <c r="G7" s="65">
        <f>3!H31</f>
        <v>0</v>
      </c>
      <c r="H7" s="65">
        <f>3!I31</f>
        <v>0</v>
      </c>
      <c r="I7" s="65">
        <f>3!J31</f>
        <v>0</v>
      </c>
      <c r="J7" s="65">
        <f>3!K31</f>
        <v>0</v>
      </c>
      <c r="K7" s="65">
        <f>3!L31</f>
        <v>0</v>
      </c>
      <c r="L7" s="65">
        <f>3!M31</f>
        <v>0</v>
      </c>
      <c r="M7" s="65">
        <f>3!N31</f>
        <v>0</v>
      </c>
      <c r="N7" s="65">
        <f>3!O31</f>
        <v>0</v>
      </c>
      <c r="O7" s="65">
        <f>3!P31</f>
        <v>0</v>
      </c>
      <c r="P7" s="65">
        <f>3!Q31</f>
        <v>0</v>
      </c>
      <c r="Q7" s="65">
        <f>3!R31</f>
        <v>0</v>
      </c>
      <c r="R7" s="65">
        <f>3!S31</f>
        <v>0</v>
      </c>
      <c r="S7" s="65">
        <f>3!T31</f>
        <v>0</v>
      </c>
      <c r="T7" s="65">
        <f>3!U31</f>
        <v>0</v>
      </c>
      <c r="U7" s="65">
        <f>3!V31</f>
        <v>0</v>
      </c>
      <c r="V7" s="65">
        <f>3!W31</f>
        <v>0</v>
      </c>
      <c r="W7" s="65">
        <f>3!X31</f>
        <v>0</v>
      </c>
      <c r="X7" s="65">
        <f>3!Y31</f>
        <v>0</v>
      </c>
      <c r="Y7" s="62" t="e">
        <f>3!Z31</f>
        <v>#DIV/0!</v>
      </c>
      <c r="Z7" s="90">
        <f>3!AA31</f>
        <v>0</v>
      </c>
      <c r="AA7" s="90">
        <f>3!AB31</f>
        <v>0</v>
      </c>
      <c r="AB7" s="90">
        <f>3!AC31</f>
        <v>0</v>
      </c>
      <c r="AC7" s="8"/>
      <c r="AD7" s="39" t="str">
        <f t="shared" si="1"/>
        <v>TRUE</v>
      </c>
      <c r="AE7" s="39" t="str">
        <f t="shared" si="2"/>
        <v>TRUE</v>
      </c>
      <c r="AF7" s="8"/>
    </row>
    <row r="8" spans="1:32" s="3" customFormat="1" ht="31.5" customHeight="1">
      <c r="A8" s="63" t="str">
        <f>4!A4:C4</f>
        <v>PITCHER 4</v>
      </c>
      <c r="B8" s="59" t="e">
        <f t="shared" si="0"/>
        <v>#DIV/0!</v>
      </c>
      <c r="C8" s="60">
        <f>4!D31</f>
        <v>0</v>
      </c>
      <c r="D8" s="65">
        <f>4!E31</f>
        <v>0</v>
      </c>
      <c r="E8" s="65">
        <f>4!F31</f>
        <v>0</v>
      </c>
      <c r="F8" s="65">
        <f>4!G31</f>
        <v>0</v>
      </c>
      <c r="G8" s="65">
        <f>4!H31</f>
        <v>0</v>
      </c>
      <c r="H8" s="65">
        <f>4!I31</f>
        <v>0</v>
      </c>
      <c r="I8" s="65">
        <f>4!J31</f>
        <v>0</v>
      </c>
      <c r="J8" s="65">
        <f>4!K31</f>
        <v>0</v>
      </c>
      <c r="K8" s="65">
        <f>4!L31</f>
        <v>0</v>
      </c>
      <c r="L8" s="65">
        <f>4!M31</f>
        <v>0</v>
      </c>
      <c r="M8" s="65">
        <f>4!N31</f>
        <v>0</v>
      </c>
      <c r="N8" s="65">
        <f>4!O31</f>
        <v>0</v>
      </c>
      <c r="O8" s="65">
        <f>4!P31</f>
        <v>0</v>
      </c>
      <c r="P8" s="65">
        <f>4!Q31</f>
        <v>0</v>
      </c>
      <c r="Q8" s="65">
        <f>4!R31</f>
        <v>0</v>
      </c>
      <c r="R8" s="65">
        <f>4!S31</f>
        <v>0</v>
      </c>
      <c r="S8" s="65">
        <f>4!T31</f>
        <v>0</v>
      </c>
      <c r="T8" s="65">
        <f>4!U31</f>
        <v>0</v>
      </c>
      <c r="U8" s="65">
        <f>4!V31</f>
        <v>0</v>
      </c>
      <c r="V8" s="65">
        <f>4!W31</f>
        <v>0</v>
      </c>
      <c r="W8" s="65">
        <f>4!X31</f>
        <v>0</v>
      </c>
      <c r="X8" s="65">
        <f>4!Y31</f>
        <v>0</v>
      </c>
      <c r="Y8" s="62" t="e">
        <f>4!Z31</f>
        <v>#DIV/0!</v>
      </c>
      <c r="Z8" s="90">
        <f>4!AA31</f>
        <v>0</v>
      </c>
      <c r="AA8" s="90">
        <f>4!AB31</f>
        <v>0</v>
      </c>
      <c r="AB8" s="90">
        <f>4!AC31</f>
        <v>0</v>
      </c>
      <c r="AC8" s="8"/>
      <c r="AD8" s="39" t="str">
        <f t="shared" si="1"/>
        <v>TRUE</v>
      </c>
      <c r="AE8" s="39" t="str">
        <f t="shared" si="2"/>
        <v>TRUE</v>
      </c>
      <c r="AF8" s="8"/>
    </row>
    <row r="9" spans="1:32" s="3" customFormat="1" ht="31.5" customHeight="1">
      <c r="A9" s="63" t="str">
        <f>5!A4:C4</f>
        <v>PITCHER 5</v>
      </c>
      <c r="B9" s="59" t="e">
        <f t="shared" si="0"/>
        <v>#DIV/0!</v>
      </c>
      <c r="C9" s="60">
        <f>5!D31</f>
        <v>0</v>
      </c>
      <c r="D9" s="65">
        <f>5!E31</f>
        <v>0</v>
      </c>
      <c r="E9" s="65">
        <f>5!F31</f>
        <v>0</v>
      </c>
      <c r="F9" s="65">
        <f>5!G31</f>
        <v>0</v>
      </c>
      <c r="G9" s="65">
        <f>5!H31</f>
        <v>0</v>
      </c>
      <c r="H9" s="65">
        <f>5!I31</f>
        <v>0</v>
      </c>
      <c r="I9" s="65">
        <f>5!J31</f>
        <v>0</v>
      </c>
      <c r="J9" s="65">
        <f>5!K31</f>
        <v>0</v>
      </c>
      <c r="K9" s="65">
        <f>5!L31</f>
        <v>0</v>
      </c>
      <c r="L9" s="65">
        <f>5!M31</f>
        <v>0</v>
      </c>
      <c r="M9" s="65">
        <f>5!N31</f>
        <v>0</v>
      </c>
      <c r="N9" s="65">
        <f>5!O31</f>
        <v>0</v>
      </c>
      <c r="O9" s="65">
        <f>5!P31</f>
        <v>0</v>
      </c>
      <c r="P9" s="65">
        <f>5!Q31</f>
        <v>0</v>
      </c>
      <c r="Q9" s="65">
        <f>5!R31</f>
        <v>0</v>
      </c>
      <c r="R9" s="65">
        <f>5!S31</f>
        <v>0</v>
      </c>
      <c r="S9" s="65">
        <f>5!T31</f>
        <v>0</v>
      </c>
      <c r="T9" s="65">
        <f>5!U31</f>
        <v>0</v>
      </c>
      <c r="U9" s="65">
        <f>5!V31</f>
        <v>0</v>
      </c>
      <c r="V9" s="65">
        <f>5!W31</f>
        <v>0</v>
      </c>
      <c r="W9" s="65">
        <f>5!X31</f>
        <v>0</v>
      </c>
      <c r="X9" s="65">
        <f>5!Y31</f>
        <v>0</v>
      </c>
      <c r="Y9" s="62" t="e">
        <f>5!Z31</f>
        <v>#DIV/0!</v>
      </c>
      <c r="Z9" s="90">
        <f>5!AA31</f>
        <v>0</v>
      </c>
      <c r="AA9" s="90">
        <f>5!AB31</f>
        <v>0</v>
      </c>
      <c r="AB9" s="90">
        <f>5!AC31</f>
        <v>0</v>
      </c>
      <c r="AC9" s="8"/>
      <c r="AD9" s="39" t="str">
        <f t="shared" si="1"/>
        <v>TRUE</v>
      </c>
      <c r="AE9" s="39" t="str">
        <f t="shared" si="2"/>
        <v>TRUE</v>
      </c>
      <c r="AF9" s="8"/>
    </row>
    <row r="10" spans="1:32" s="3" customFormat="1" ht="31.5" customHeight="1">
      <c r="A10" s="63" t="str">
        <f>6!A4:C4</f>
        <v>PITCHER 6</v>
      </c>
      <c r="B10" s="59" t="e">
        <f t="shared" si="0"/>
        <v>#DIV/0!</v>
      </c>
      <c r="C10" s="60">
        <f>6!D31</f>
        <v>0</v>
      </c>
      <c r="D10" s="65">
        <f>6!E31</f>
        <v>0</v>
      </c>
      <c r="E10" s="65">
        <f>6!F31</f>
        <v>0</v>
      </c>
      <c r="F10" s="65">
        <f>6!G31</f>
        <v>0</v>
      </c>
      <c r="G10" s="65">
        <f>6!H31</f>
        <v>0</v>
      </c>
      <c r="H10" s="65">
        <f>6!I31</f>
        <v>0</v>
      </c>
      <c r="I10" s="65">
        <f>6!J31</f>
        <v>0</v>
      </c>
      <c r="J10" s="65">
        <f>6!K31</f>
        <v>0</v>
      </c>
      <c r="K10" s="65">
        <f>6!L31</f>
        <v>0</v>
      </c>
      <c r="L10" s="65">
        <f>6!M31</f>
        <v>0</v>
      </c>
      <c r="M10" s="65">
        <f>6!N31</f>
        <v>0</v>
      </c>
      <c r="N10" s="65">
        <f>6!O31</f>
        <v>0</v>
      </c>
      <c r="O10" s="65">
        <f>6!P31</f>
        <v>0</v>
      </c>
      <c r="P10" s="65">
        <f>6!Q31</f>
        <v>0</v>
      </c>
      <c r="Q10" s="65">
        <f>6!R31</f>
        <v>0</v>
      </c>
      <c r="R10" s="65">
        <f>6!S31</f>
        <v>0</v>
      </c>
      <c r="S10" s="65">
        <f>6!T31</f>
        <v>0</v>
      </c>
      <c r="T10" s="65">
        <f>6!U31</f>
        <v>0</v>
      </c>
      <c r="U10" s="65">
        <f>6!V31</f>
        <v>0</v>
      </c>
      <c r="V10" s="65">
        <f>6!W31</f>
        <v>0</v>
      </c>
      <c r="W10" s="65">
        <f>6!X31</f>
        <v>0</v>
      </c>
      <c r="X10" s="65">
        <f>6!Y31</f>
        <v>0</v>
      </c>
      <c r="Y10" s="62" t="e">
        <f>6!Z31</f>
        <v>#DIV/0!</v>
      </c>
      <c r="Z10" s="90">
        <f>6!AA31</f>
        <v>0</v>
      </c>
      <c r="AA10" s="90">
        <f>6!AB31</f>
        <v>0</v>
      </c>
      <c r="AB10" s="90">
        <f>6!AC31</f>
        <v>0</v>
      </c>
      <c r="AC10" s="8"/>
      <c r="AD10" s="39" t="str">
        <f t="shared" si="1"/>
        <v>TRUE</v>
      </c>
      <c r="AE10" s="39" t="str">
        <f t="shared" si="2"/>
        <v>TRUE</v>
      </c>
      <c r="AF10" s="8"/>
    </row>
    <row r="11" spans="1:32" s="3" customFormat="1" ht="31.5" customHeight="1">
      <c r="A11" s="63" t="str">
        <f>7!A4:C4</f>
        <v>PITCHER 7</v>
      </c>
      <c r="B11" s="59" t="e">
        <f t="shared" si="0"/>
        <v>#DIV/0!</v>
      </c>
      <c r="C11" s="60">
        <f>7!D31</f>
        <v>0</v>
      </c>
      <c r="D11" s="65">
        <f>7!E31</f>
        <v>0</v>
      </c>
      <c r="E11" s="65">
        <f>7!F31</f>
        <v>0</v>
      </c>
      <c r="F11" s="65">
        <f>7!G31</f>
        <v>0</v>
      </c>
      <c r="G11" s="65">
        <f>7!H31</f>
        <v>0</v>
      </c>
      <c r="H11" s="65">
        <f>7!I31</f>
        <v>0</v>
      </c>
      <c r="I11" s="65">
        <f>7!J31</f>
        <v>0</v>
      </c>
      <c r="J11" s="65">
        <f>7!K31</f>
        <v>0</v>
      </c>
      <c r="K11" s="65">
        <f>7!L31</f>
        <v>0</v>
      </c>
      <c r="L11" s="65">
        <f>7!M31</f>
        <v>0</v>
      </c>
      <c r="M11" s="65">
        <f>7!N31</f>
        <v>0</v>
      </c>
      <c r="N11" s="65">
        <f>7!O31</f>
        <v>0</v>
      </c>
      <c r="O11" s="65">
        <f>7!P31</f>
        <v>0</v>
      </c>
      <c r="P11" s="65">
        <f>7!Q31</f>
        <v>0</v>
      </c>
      <c r="Q11" s="65">
        <f>7!R31</f>
        <v>0</v>
      </c>
      <c r="R11" s="65">
        <f>7!S31</f>
        <v>0</v>
      </c>
      <c r="S11" s="65">
        <f>7!T31</f>
        <v>0</v>
      </c>
      <c r="T11" s="65">
        <f>7!U31</f>
        <v>0</v>
      </c>
      <c r="U11" s="65">
        <f>7!V31</f>
        <v>0</v>
      </c>
      <c r="V11" s="65">
        <f>7!W31</f>
        <v>0</v>
      </c>
      <c r="W11" s="65">
        <f>7!X31</f>
        <v>0</v>
      </c>
      <c r="X11" s="65">
        <f>7!Y31</f>
        <v>0</v>
      </c>
      <c r="Y11" s="62" t="e">
        <f>7!Z31</f>
        <v>#DIV/0!</v>
      </c>
      <c r="Z11" s="90">
        <f>7!AA31</f>
        <v>0</v>
      </c>
      <c r="AA11" s="90">
        <f>7!AB31</f>
        <v>0</v>
      </c>
      <c r="AB11" s="90">
        <f>7!AC31</f>
        <v>0</v>
      </c>
      <c r="AC11" s="8"/>
      <c r="AD11" s="39" t="str">
        <f t="shared" si="1"/>
        <v>TRUE</v>
      </c>
      <c r="AE11" s="39" t="str">
        <f t="shared" si="2"/>
        <v>TRUE</v>
      </c>
      <c r="AF11" s="8"/>
    </row>
    <row r="12" spans="1:32" s="3" customFormat="1" ht="31.5" customHeight="1">
      <c r="A12" s="63" t="str">
        <f>8!A4:C4</f>
        <v>PITCHER 8</v>
      </c>
      <c r="B12" s="59" t="e">
        <f t="shared" si="0"/>
        <v>#DIV/0!</v>
      </c>
      <c r="C12" s="60">
        <f>8!D31</f>
        <v>0</v>
      </c>
      <c r="D12" s="65">
        <f>8!E31</f>
        <v>0</v>
      </c>
      <c r="E12" s="65">
        <f>8!F31</f>
        <v>0</v>
      </c>
      <c r="F12" s="65">
        <f>8!G31</f>
        <v>0</v>
      </c>
      <c r="G12" s="65">
        <f>8!H31</f>
        <v>0</v>
      </c>
      <c r="H12" s="65">
        <f>8!I31</f>
        <v>0</v>
      </c>
      <c r="I12" s="65">
        <f>8!J31</f>
        <v>0</v>
      </c>
      <c r="J12" s="65">
        <f>8!K31</f>
        <v>0</v>
      </c>
      <c r="K12" s="65">
        <f>8!L31</f>
        <v>0</v>
      </c>
      <c r="L12" s="65">
        <f>8!M31</f>
        <v>0</v>
      </c>
      <c r="M12" s="65">
        <f>8!N31</f>
        <v>0</v>
      </c>
      <c r="N12" s="65">
        <f>8!O31</f>
        <v>0</v>
      </c>
      <c r="O12" s="65">
        <f>8!P31</f>
        <v>0</v>
      </c>
      <c r="P12" s="65">
        <f>8!Q31</f>
        <v>0</v>
      </c>
      <c r="Q12" s="65">
        <f>8!R31</f>
        <v>0</v>
      </c>
      <c r="R12" s="65">
        <f>8!S31</f>
        <v>0</v>
      </c>
      <c r="S12" s="65">
        <f>8!T31</f>
        <v>0</v>
      </c>
      <c r="T12" s="65">
        <f>8!U31</f>
        <v>0</v>
      </c>
      <c r="U12" s="65">
        <f>8!V31</f>
        <v>0</v>
      </c>
      <c r="V12" s="65">
        <f>8!W31</f>
        <v>0</v>
      </c>
      <c r="W12" s="65">
        <f>8!X31</f>
        <v>0</v>
      </c>
      <c r="X12" s="65">
        <f>8!Y31</f>
        <v>0</v>
      </c>
      <c r="Y12" s="62" t="e">
        <f>8!Z31</f>
        <v>#DIV/0!</v>
      </c>
      <c r="Z12" s="90">
        <f>8!AA31</f>
        <v>0</v>
      </c>
      <c r="AA12" s="90">
        <f>8!AB31</f>
        <v>0</v>
      </c>
      <c r="AB12" s="90">
        <f>8!AC31</f>
        <v>0</v>
      </c>
      <c r="AC12" s="8"/>
      <c r="AD12" s="39" t="str">
        <f t="shared" si="1"/>
        <v>TRUE</v>
      </c>
      <c r="AE12" s="39" t="str">
        <f t="shared" si="2"/>
        <v>TRUE</v>
      </c>
      <c r="AF12" s="8"/>
    </row>
    <row r="13" spans="1:32" s="3" customFormat="1" ht="31.5" customHeight="1">
      <c r="A13" s="63" t="str">
        <f>9!A4:C4</f>
        <v>PITCHER 9</v>
      </c>
      <c r="B13" s="59" t="e">
        <f t="shared" si="0"/>
        <v>#DIV/0!</v>
      </c>
      <c r="C13" s="60">
        <f>9!D31</f>
        <v>0</v>
      </c>
      <c r="D13" s="65">
        <f>9!E31</f>
        <v>0</v>
      </c>
      <c r="E13" s="65">
        <f>9!F31</f>
        <v>0</v>
      </c>
      <c r="F13" s="65">
        <f>9!G31</f>
        <v>0</v>
      </c>
      <c r="G13" s="65">
        <f>9!H31</f>
        <v>0</v>
      </c>
      <c r="H13" s="65">
        <f>9!I31</f>
        <v>0</v>
      </c>
      <c r="I13" s="65">
        <f>9!J31</f>
        <v>0</v>
      </c>
      <c r="J13" s="65">
        <f>9!K31</f>
        <v>0</v>
      </c>
      <c r="K13" s="65">
        <f>9!L31</f>
        <v>0</v>
      </c>
      <c r="L13" s="65">
        <f>9!M31</f>
        <v>0</v>
      </c>
      <c r="M13" s="65">
        <f>9!N31</f>
        <v>0</v>
      </c>
      <c r="N13" s="65">
        <f>9!O31</f>
        <v>0</v>
      </c>
      <c r="O13" s="65">
        <f>9!P31</f>
        <v>0</v>
      </c>
      <c r="P13" s="65">
        <f>9!Q31</f>
        <v>0</v>
      </c>
      <c r="Q13" s="65">
        <f>9!R31</f>
        <v>0</v>
      </c>
      <c r="R13" s="65">
        <f>9!S31</f>
        <v>0</v>
      </c>
      <c r="S13" s="65">
        <f>9!T31</f>
        <v>0</v>
      </c>
      <c r="T13" s="65">
        <f>9!U31</f>
        <v>0</v>
      </c>
      <c r="U13" s="65">
        <f>9!V31</f>
        <v>0</v>
      </c>
      <c r="V13" s="65">
        <f>9!W31</f>
        <v>0</v>
      </c>
      <c r="W13" s="65">
        <f>9!X31</f>
        <v>0</v>
      </c>
      <c r="X13" s="65">
        <f>9!Y31</f>
        <v>0</v>
      </c>
      <c r="Y13" s="62" t="e">
        <f>9!Z31</f>
        <v>#DIV/0!</v>
      </c>
      <c r="Z13" s="90">
        <f>9!AA31</f>
        <v>0</v>
      </c>
      <c r="AA13" s="90">
        <f>9!AB31</f>
        <v>0</v>
      </c>
      <c r="AB13" s="90">
        <f>9!AC31</f>
        <v>0</v>
      </c>
      <c r="AC13" s="8"/>
      <c r="AD13" s="39" t="str">
        <f t="shared" si="1"/>
        <v>TRUE</v>
      </c>
      <c r="AE13" s="39" t="str">
        <f t="shared" si="2"/>
        <v>TRUE</v>
      </c>
      <c r="AF13" s="8"/>
    </row>
    <row r="14" spans="1:32" s="3" customFormat="1" ht="31.5" customHeight="1">
      <c r="A14" s="63" t="str">
        <f>'10'!A4:C4</f>
        <v>PITCHER 10</v>
      </c>
      <c r="B14" s="59" t="e">
        <f t="shared" si="0"/>
        <v>#DIV/0!</v>
      </c>
      <c r="C14" s="60">
        <f>'10'!D31</f>
        <v>0</v>
      </c>
      <c r="D14" s="65">
        <f>'10'!E31</f>
        <v>0</v>
      </c>
      <c r="E14" s="65">
        <f>'10'!F31</f>
        <v>0</v>
      </c>
      <c r="F14" s="65">
        <f>'10'!G31</f>
        <v>0</v>
      </c>
      <c r="G14" s="65">
        <f>'10'!H31</f>
        <v>0</v>
      </c>
      <c r="H14" s="65">
        <f>'10'!I31</f>
        <v>0</v>
      </c>
      <c r="I14" s="65">
        <f>'10'!J31</f>
        <v>0</v>
      </c>
      <c r="J14" s="65">
        <f>'10'!K31</f>
        <v>0</v>
      </c>
      <c r="K14" s="65">
        <f>'10'!L31</f>
        <v>0</v>
      </c>
      <c r="L14" s="65">
        <f>'10'!M31</f>
        <v>0</v>
      </c>
      <c r="M14" s="65">
        <f>'10'!N31</f>
        <v>0</v>
      </c>
      <c r="N14" s="65">
        <f>'10'!O31</f>
        <v>0</v>
      </c>
      <c r="O14" s="65">
        <f>'10'!P31</f>
        <v>0</v>
      </c>
      <c r="P14" s="65">
        <f>'10'!Q31</f>
        <v>0</v>
      </c>
      <c r="Q14" s="65">
        <f>'10'!R31</f>
        <v>0</v>
      </c>
      <c r="R14" s="65">
        <f>'10'!S31</f>
        <v>0</v>
      </c>
      <c r="S14" s="65">
        <f>'10'!T31</f>
        <v>0</v>
      </c>
      <c r="T14" s="65">
        <f>'10'!U31</f>
        <v>0</v>
      </c>
      <c r="U14" s="65">
        <f>'10'!V31</f>
        <v>0</v>
      </c>
      <c r="V14" s="65">
        <f>'10'!W31</f>
        <v>0</v>
      </c>
      <c r="W14" s="65">
        <f>'10'!X31</f>
        <v>0</v>
      </c>
      <c r="X14" s="65">
        <f>'10'!Y31</f>
        <v>0</v>
      </c>
      <c r="Y14" s="62" t="e">
        <f>'10'!Z31</f>
        <v>#DIV/0!</v>
      </c>
      <c r="Z14" s="90">
        <f>'10'!AA31</f>
        <v>0</v>
      </c>
      <c r="AA14" s="90">
        <f>'10'!AB31</f>
        <v>0</v>
      </c>
      <c r="AB14" s="90">
        <f>'10'!AC31</f>
        <v>0</v>
      </c>
      <c r="AC14" s="8"/>
      <c r="AD14" s="39" t="str">
        <f t="shared" si="1"/>
        <v>TRUE</v>
      </c>
      <c r="AE14" s="39" t="str">
        <f t="shared" si="2"/>
        <v>TRUE</v>
      </c>
      <c r="AF14" s="8"/>
    </row>
    <row r="15" spans="1:32" s="3" customFormat="1" ht="31.5" customHeight="1">
      <c r="A15" s="63" t="str">
        <f>'11'!A4:C4</f>
        <v>PITCHER 11</v>
      </c>
      <c r="B15" s="59" t="e">
        <f t="shared" si="0"/>
        <v>#DIV/0!</v>
      </c>
      <c r="C15" s="60">
        <f>'11'!D31</f>
        <v>0</v>
      </c>
      <c r="D15" s="65">
        <f>'11'!E31</f>
        <v>0</v>
      </c>
      <c r="E15" s="65">
        <f>'11'!F31</f>
        <v>0</v>
      </c>
      <c r="F15" s="65">
        <f>'11'!G31</f>
        <v>0</v>
      </c>
      <c r="G15" s="65">
        <f>'11'!H31</f>
        <v>0</v>
      </c>
      <c r="H15" s="65">
        <f>'11'!I31</f>
        <v>0</v>
      </c>
      <c r="I15" s="65">
        <f>'11'!J31</f>
        <v>0</v>
      </c>
      <c r="J15" s="65">
        <f>'11'!K31</f>
        <v>0</v>
      </c>
      <c r="K15" s="65">
        <f>'11'!L31</f>
        <v>0</v>
      </c>
      <c r="L15" s="65">
        <f>'11'!M31</f>
        <v>0</v>
      </c>
      <c r="M15" s="65">
        <f>'11'!N31</f>
        <v>0</v>
      </c>
      <c r="N15" s="65">
        <f>'11'!O31</f>
        <v>0</v>
      </c>
      <c r="O15" s="65">
        <f>'11'!P31</f>
        <v>0</v>
      </c>
      <c r="P15" s="65">
        <f>'11'!Q31</f>
        <v>0</v>
      </c>
      <c r="Q15" s="65">
        <f>'11'!R31</f>
        <v>0</v>
      </c>
      <c r="R15" s="65">
        <f>'11'!S31</f>
        <v>0</v>
      </c>
      <c r="S15" s="65">
        <f>'11'!T31</f>
        <v>0</v>
      </c>
      <c r="T15" s="65">
        <f>'11'!U31</f>
        <v>0</v>
      </c>
      <c r="U15" s="65">
        <f>'11'!V31</f>
        <v>0</v>
      </c>
      <c r="V15" s="65">
        <f>'11'!W31</f>
        <v>0</v>
      </c>
      <c r="W15" s="65">
        <f>'11'!X31</f>
        <v>0</v>
      </c>
      <c r="X15" s="65">
        <f>'11'!Y31</f>
        <v>0</v>
      </c>
      <c r="Y15" s="62" t="e">
        <f>'11'!Z31</f>
        <v>#DIV/0!</v>
      </c>
      <c r="Z15" s="90">
        <f>'11'!AA31</f>
        <v>0</v>
      </c>
      <c r="AA15" s="90">
        <f>'11'!AB31</f>
        <v>0</v>
      </c>
      <c r="AB15" s="90">
        <f>'11'!AC31</f>
        <v>0</v>
      </c>
      <c r="AC15" s="8"/>
      <c r="AD15" s="39" t="str">
        <f t="shared" si="1"/>
        <v>TRUE</v>
      </c>
      <c r="AE15" s="39" t="str">
        <f t="shared" si="2"/>
        <v>TRUE</v>
      </c>
      <c r="AF15" s="8"/>
    </row>
    <row r="16" spans="1:32" s="3" customFormat="1" ht="31.5" customHeight="1">
      <c r="A16" s="63" t="str">
        <f>'12'!A4:C4</f>
        <v>PITCHER 12</v>
      </c>
      <c r="B16" s="59" t="e">
        <f t="shared" si="0"/>
        <v>#DIV/0!</v>
      </c>
      <c r="C16" s="60">
        <f>'12'!D31</f>
        <v>0</v>
      </c>
      <c r="D16" s="65">
        <f>'12'!E31</f>
        <v>0</v>
      </c>
      <c r="E16" s="65">
        <f>'12'!F31</f>
        <v>0</v>
      </c>
      <c r="F16" s="65">
        <f>'12'!G31</f>
        <v>0</v>
      </c>
      <c r="G16" s="65">
        <f>'12'!H31</f>
        <v>0</v>
      </c>
      <c r="H16" s="65">
        <f>'12'!I31</f>
        <v>0</v>
      </c>
      <c r="I16" s="65">
        <f>'12'!J31</f>
        <v>0</v>
      </c>
      <c r="J16" s="65">
        <f>'12'!K31</f>
        <v>0</v>
      </c>
      <c r="K16" s="65">
        <f>'12'!L31</f>
        <v>0</v>
      </c>
      <c r="L16" s="65">
        <f>'12'!M31</f>
        <v>0</v>
      </c>
      <c r="M16" s="65">
        <f>'12'!N31</f>
        <v>0</v>
      </c>
      <c r="N16" s="65">
        <f>'12'!O31</f>
        <v>0</v>
      </c>
      <c r="O16" s="65">
        <f>'12'!P31</f>
        <v>0</v>
      </c>
      <c r="P16" s="65">
        <f>'12'!Q31</f>
        <v>0</v>
      </c>
      <c r="Q16" s="65">
        <f>'12'!R31</f>
        <v>0</v>
      </c>
      <c r="R16" s="65">
        <f>'12'!S31</f>
        <v>0</v>
      </c>
      <c r="S16" s="65">
        <f>'12'!T31</f>
        <v>0</v>
      </c>
      <c r="T16" s="65">
        <f>'12'!U31</f>
        <v>0</v>
      </c>
      <c r="U16" s="65">
        <f>'12'!V31</f>
        <v>0</v>
      </c>
      <c r="V16" s="65">
        <f>'12'!W31</f>
        <v>0</v>
      </c>
      <c r="W16" s="65">
        <f>'12'!X31</f>
        <v>0</v>
      </c>
      <c r="X16" s="65">
        <f>'12'!Y31</f>
        <v>0</v>
      </c>
      <c r="Y16" s="62" t="e">
        <f>'12'!Z31</f>
        <v>#DIV/0!</v>
      </c>
      <c r="Z16" s="90">
        <f>'12'!AA31</f>
        <v>0</v>
      </c>
      <c r="AA16" s="90">
        <f>'12'!AB31</f>
        <v>0</v>
      </c>
      <c r="AB16" s="90">
        <f>'12'!AC31</f>
        <v>0</v>
      </c>
      <c r="AC16" s="8"/>
      <c r="AD16" s="39" t="str">
        <f t="shared" si="1"/>
        <v>TRUE</v>
      </c>
      <c r="AE16" s="39" t="str">
        <f t="shared" si="2"/>
        <v>TRUE</v>
      </c>
      <c r="AF16" s="8"/>
    </row>
    <row r="17" spans="1:32" s="3" customFormat="1" ht="31.5" customHeight="1">
      <c r="A17" s="63"/>
      <c r="B17" s="59"/>
      <c r="C17" s="60"/>
      <c r="D17" s="61"/>
      <c r="E17" s="61"/>
      <c r="F17" s="61"/>
      <c r="G17" s="61"/>
      <c r="H17" s="61"/>
      <c r="I17" s="61"/>
      <c r="J17" s="61"/>
      <c r="K17" s="61"/>
      <c r="L17" s="61"/>
      <c r="M17" s="61"/>
      <c r="N17" s="61"/>
      <c r="O17" s="61"/>
      <c r="P17" s="61"/>
      <c r="Q17" s="61"/>
      <c r="R17" s="61"/>
      <c r="S17" s="61"/>
      <c r="T17" s="61"/>
      <c r="U17" s="61"/>
      <c r="V17" s="61"/>
      <c r="W17" s="61"/>
      <c r="X17" s="65"/>
      <c r="Y17" s="65"/>
      <c r="Z17" s="65"/>
      <c r="AA17" s="65"/>
      <c r="AB17" s="65"/>
      <c r="AC17" s="8"/>
      <c r="AD17" s="39"/>
      <c r="AE17" s="39" t="str">
        <f t="shared" si="2"/>
        <v>TRUE</v>
      </c>
      <c r="AF17" s="8"/>
    </row>
    <row r="18" spans="1:32" s="3" customFormat="1" ht="31.5" customHeight="1">
      <c r="A18" s="63" t="s">
        <v>2</v>
      </c>
      <c r="B18" s="64" t="e">
        <f>AVERAGE(O18*9/C18)</f>
        <v>#DIV/0!</v>
      </c>
      <c r="C18" s="67">
        <f>SUM(C5:C17)</f>
        <v>0</v>
      </c>
      <c r="D18" s="65">
        <f aca="true" t="shared" si="3" ref="D18:X18">SUM(D5:D17)</f>
        <v>0</v>
      </c>
      <c r="E18" s="65">
        <f t="shared" si="3"/>
        <v>0</v>
      </c>
      <c r="F18" s="65">
        <f t="shared" si="3"/>
        <v>0</v>
      </c>
      <c r="G18" s="65">
        <f t="shared" si="3"/>
        <v>0</v>
      </c>
      <c r="H18" s="65">
        <f t="shared" si="3"/>
        <v>0</v>
      </c>
      <c r="I18" s="65">
        <f t="shared" si="3"/>
        <v>0</v>
      </c>
      <c r="J18" s="65">
        <f t="shared" si="3"/>
        <v>0</v>
      </c>
      <c r="K18" s="65">
        <f t="shared" si="3"/>
        <v>0</v>
      </c>
      <c r="L18" s="65">
        <f t="shared" si="3"/>
        <v>0</v>
      </c>
      <c r="M18" s="65">
        <f t="shared" si="3"/>
        <v>0</v>
      </c>
      <c r="N18" s="65">
        <f t="shared" si="3"/>
        <v>0</v>
      </c>
      <c r="O18" s="65">
        <f t="shared" si="3"/>
        <v>0</v>
      </c>
      <c r="P18" s="65">
        <f t="shared" si="3"/>
        <v>0</v>
      </c>
      <c r="Q18" s="65">
        <f t="shared" si="3"/>
        <v>0</v>
      </c>
      <c r="R18" s="65">
        <f t="shared" si="3"/>
        <v>0</v>
      </c>
      <c r="S18" s="65">
        <f t="shared" si="3"/>
        <v>0</v>
      </c>
      <c r="T18" s="65">
        <f t="shared" si="3"/>
        <v>0</v>
      </c>
      <c r="U18" s="65">
        <f t="shared" si="3"/>
        <v>0</v>
      </c>
      <c r="V18" s="65">
        <f t="shared" si="3"/>
        <v>0</v>
      </c>
      <c r="W18" s="65">
        <f t="shared" si="3"/>
        <v>0</v>
      </c>
      <c r="X18" s="65">
        <f t="shared" si="3"/>
        <v>0</v>
      </c>
      <c r="Y18" s="66" t="e">
        <f>(W18/X18)</f>
        <v>#DIV/0!</v>
      </c>
      <c r="Z18" s="99">
        <f>SUM(Z5:Z17)</f>
        <v>0</v>
      </c>
      <c r="AA18" s="99">
        <f>SUM(AA5:AA17)</f>
        <v>0</v>
      </c>
      <c r="AB18" s="99">
        <f>SUM(AB5:AB17)</f>
        <v>0</v>
      </c>
      <c r="AC18" s="8"/>
      <c r="AD18" s="39" t="str">
        <f>IF(U18+J18+K18+L18+M18+S18=T18,"TRUE","FALSE")</f>
        <v>TRUE</v>
      </c>
      <c r="AE18" s="39" t="str">
        <f>IF(E18+F18+G18+H18=D18,"TRUE","FALSE")</f>
        <v>TRUE</v>
      </c>
      <c r="AF18" s="8"/>
    </row>
    <row r="19" spans="1:32" s="3" customFormat="1" ht="30" customHeight="1">
      <c r="A19" s="68"/>
      <c r="B19" s="69"/>
      <c r="C19" s="70"/>
      <c r="D19" s="71"/>
      <c r="E19" s="71"/>
      <c r="F19" s="71"/>
      <c r="G19" s="71"/>
      <c r="H19" s="71"/>
      <c r="I19" s="71"/>
      <c r="J19" s="71"/>
      <c r="K19" s="71"/>
      <c r="L19" s="71"/>
      <c r="M19" s="71"/>
      <c r="N19" s="71"/>
      <c r="O19" s="71"/>
      <c r="P19" s="71"/>
      <c r="Q19" s="71"/>
      <c r="R19" s="71"/>
      <c r="S19" s="71"/>
      <c r="T19" s="72"/>
      <c r="U19" s="72"/>
      <c r="V19" s="72"/>
      <c r="W19" s="72"/>
      <c r="X19" s="72"/>
      <c r="Y19" s="73"/>
      <c r="Z19" s="71"/>
      <c r="AA19" s="71"/>
      <c r="AB19" s="71"/>
      <c r="AC19" s="8"/>
      <c r="AD19" s="39"/>
      <c r="AE19" s="8"/>
      <c r="AF19" s="8"/>
    </row>
    <row r="20" spans="1:32" s="3" customFormat="1" ht="38.25" customHeight="1">
      <c r="A20" s="110" t="s">
        <v>5</v>
      </c>
      <c r="B20" s="69"/>
      <c r="C20" s="70"/>
      <c r="D20" s="72"/>
      <c r="E20" s="72"/>
      <c r="F20" s="72"/>
      <c r="G20" s="72"/>
      <c r="H20" s="72"/>
      <c r="I20" s="72"/>
      <c r="J20" s="72"/>
      <c r="K20" s="72"/>
      <c r="L20" s="72"/>
      <c r="M20" s="72"/>
      <c r="N20" s="72"/>
      <c r="O20" s="72"/>
      <c r="P20" s="72"/>
      <c r="Q20" s="72"/>
      <c r="R20" s="72"/>
      <c r="S20" s="72"/>
      <c r="T20" s="72"/>
      <c r="U20" s="72"/>
      <c r="V20" s="72"/>
      <c r="W20" s="72"/>
      <c r="X20" s="72"/>
      <c r="Y20" s="74"/>
      <c r="Z20" s="71"/>
      <c r="AA20" s="71"/>
      <c r="AB20" s="71"/>
      <c r="AC20" s="8"/>
      <c r="AD20" s="39"/>
      <c r="AE20" s="8"/>
      <c r="AF20" s="8"/>
    </row>
    <row r="21" spans="1:32" s="4" customFormat="1" ht="18">
      <c r="A21" s="75"/>
      <c r="B21" s="69"/>
      <c r="C21" s="70"/>
      <c r="D21" s="72"/>
      <c r="E21" s="72"/>
      <c r="F21" s="72"/>
      <c r="G21" s="72"/>
      <c r="H21" s="72"/>
      <c r="I21" s="72"/>
      <c r="J21" s="72"/>
      <c r="K21" s="72"/>
      <c r="L21" s="72"/>
      <c r="M21" s="72"/>
      <c r="N21" s="72"/>
      <c r="O21" s="72"/>
      <c r="P21" s="72"/>
      <c r="Q21" s="72"/>
      <c r="R21" s="72"/>
      <c r="S21" s="72"/>
      <c r="T21" s="72"/>
      <c r="U21" s="72"/>
      <c r="V21" s="72"/>
      <c r="W21" s="72"/>
      <c r="X21" s="72"/>
      <c r="Y21" s="74"/>
      <c r="Z21" s="71"/>
      <c r="AA21" s="71"/>
      <c r="AB21" s="71"/>
      <c r="AC21" s="10"/>
      <c r="AD21" s="39"/>
      <c r="AE21" s="8"/>
      <c r="AF21" s="8"/>
    </row>
    <row r="22" spans="1:32" s="4" customFormat="1" ht="18">
      <c r="A22" s="75"/>
      <c r="B22" s="69"/>
      <c r="C22" s="70"/>
      <c r="D22" s="72"/>
      <c r="E22" s="72"/>
      <c r="F22" s="72"/>
      <c r="G22" s="72"/>
      <c r="H22" s="72"/>
      <c r="I22" s="72"/>
      <c r="J22" s="72"/>
      <c r="K22" s="72"/>
      <c r="L22" s="72"/>
      <c r="M22" s="72"/>
      <c r="N22" s="72"/>
      <c r="O22" s="72"/>
      <c r="P22" s="72"/>
      <c r="Q22" s="72"/>
      <c r="R22" s="72"/>
      <c r="S22" s="72"/>
      <c r="T22" s="72"/>
      <c r="U22" s="72"/>
      <c r="V22" s="72"/>
      <c r="W22" s="72"/>
      <c r="X22" s="72"/>
      <c r="Y22" s="74"/>
      <c r="Z22" s="71"/>
      <c r="AA22" s="71"/>
      <c r="AB22" s="71"/>
      <c r="AC22" s="10"/>
      <c r="AD22" s="39"/>
      <c r="AE22" s="8"/>
      <c r="AF22" s="8"/>
    </row>
    <row r="23" spans="1:32" s="4" customFormat="1" ht="18">
      <c r="A23" s="75"/>
      <c r="B23" s="69"/>
      <c r="C23" s="70"/>
      <c r="D23" s="72"/>
      <c r="E23" s="72"/>
      <c r="F23" s="72"/>
      <c r="G23" s="72"/>
      <c r="H23" s="72"/>
      <c r="I23" s="72"/>
      <c r="J23" s="72"/>
      <c r="K23" s="72"/>
      <c r="L23" s="72"/>
      <c r="M23" s="72"/>
      <c r="N23" s="72"/>
      <c r="O23" s="72"/>
      <c r="P23" s="72"/>
      <c r="Q23" s="72"/>
      <c r="R23" s="72"/>
      <c r="S23" s="72"/>
      <c r="T23" s="72"/>
      <c r="U23" s="72"/>
      <c r="V23" s="72"/>
      <c r="W23" s="72"/>
      <c r="X23" s="72"/>
      <c r="Y23" s="74"/>
      <c r="Z23" s="71"/>
      <c r="AA23" s="71"/>
      <c r="AB23" s="71"/>
      <c r="AC23" s="10"/>
      <c r="AD23" s="39"/>
      <c r="AE23" s="8"/>
      <c r="AF23" s="8"/>
    </row>
    <row r="24" spans="1:32" s="4" customFormat="1" ht="18">
      <c r="A24" s="75"/>
      <c r="B24" s="69"/>
      <c r="C24" s="70"/>
      <c r="D24" s="72"/>
      <c r="E24" s="72"/>
      <c r="F24" s="72"/>
      <c r="G24" s="72"/>
      <c r="H24" s="72"/>
      <c r="I24" s="72"/>
      <c r="J24" s="72"/>
      <c r="K24" s="72"/>
      <c r="L24" s="72"/>
      <c r="M24" s="72"/>
      <c r="N24" s="72"/>
      <c r="O24" s="72"/>
      <c r="P24" s="72"/>
      <c r="Q24" s="72"/>
      <c r="R24" s="72"/>
      <c r="S24" s="72"/>
      <c r="T24" s="72"/>
      <c r="U24" s="72"/>
      <c r="V24" s="72"/>
      <c r="W24" s="72"/>
      <c r="X24" s="72"/>
      <c r="Y24" s="74"/>
      <c r="Z24" s="71"/>
      <c r="AA24" s="71"/>
      <c r="AB24" s="71"/>
      <c r="AC24" s="10"/>
      <c r="AD24" s="39"/>
      <c r="AE24" s="8"/>
      <c r="AF24" s="8"/>
    </row>
    <row r="25" spans="1:32" s="4" customFormat="1" ht="18">
      <c r="A25" s="75"/>
      <c r="B25" s="69"/>
      <c r="C25" s="70"/>
      <c r="D25" s="72"/>
      <c r="E25" s="72"/>
      <c r="F25" s="72"/>
      <c r="G25" s="72"/>
      <c r="H25" s="72"/>
      <c r="I25" s="72"/>
      <c r="J25" s="72"/>
      <c r="K25" s="72"/>
      <c r="L25" s="72"/>
      <c r="M25" s="72"/>
      <c r="N25" s="72"/>
      <c r="O25" s="72"/>
      <c r="P25" s="72"/>
      <c r="Q25" s="72"/>
      <c r="R25" s="72"/>
      <c r="S25" s="72"/>
      <c r="T25" s="72"/>
      <c r="U25" s="72"/>
      <c r="V25" s="72"/>
      <c r="W25" s="72"/>
      <c r="X25" s="72"/>
      <c r="Y25" s="74"/>
      <c r="Z25" s="71"/>
      <c r="AA25" s="71"/>
      <c r="AB25" s="71"/>
      <c r="AC25" s="10"/>
      <c r="AD25" s="39"/>
      <c r="AE25" s="8"/>
      <c r="AF25" s="8"/>
    </row>
    <row r="26" spans="1:32" s="4" customFormat="1" ht="18">
      <c r="A26" s="75"/>
      <c r="B26" s="69"/>
      <c r="C26" s="70"/>
      <c r="D26" s="72"/>
      <c r="E26" s="72"/>
      <c r="F26" s="72"/>
      <c r="G26" s="72"/>
      <c r="H26" s="72"/>
      <c r="I26" s="72"/>
      <c r="J26" s="72"/>
      <c r="K26" s="72"/>
      <c r="L26" s="72"/>
      <c r="M26" s="72"/>
      <c r="N26" s="72"/>
      <c r="O26" s="72"/>
      <c r="P26" s="72"/>
      <c r="Q26" s="72"/>
      <c r="R26" s="72"/>
      <c r="S26" s="72"/>
      <c r="T26" s="72"/>
      <c r="U26" s="72"/>
      <c r="V26" s="72"/>
      <c r="W26" s="72"/>
      <c r="X26" s="72"/>
      <c r="Y26" s="74"/>
      <c r="Z26" s="71"/>
      <c r="AA26" s="71"/>
      <c r="AB26" s="71"/>
      <c r="AC26" s="10"/>
      <c r="AD26" s="39"/>
      <c r="AE26" s="8"/>
      <c r="AF26" s="8"/>
    </row>
    <row r="27" spans="1:32" s="4" customFormat="1" ht="18">
      <c r="A27" s="75"/>
      <c r="B27" s="69"/>
      <c r="C27" s="70"/>
      <c r="D27" s="72"/>
      <c r="E27" s="72"/>
      <c r="F27" s="72"/>
      <c r="G27" s="72"/>
      <c r="H27" s="72"/>
      <c r="I27" s="72"/>
      <c r="J27" s="72"/>
      <c r="K27" s="72"/>
      <c r="L27" s="72"/>
      <c r="M27" s="72"/>
      <c r="N27" s="72"/>
      <c r="O27" s="72"/>
      <c r="P27" s="72"/>
      <c r="Q27" s="72"/>
      <c r="R27" s="72"/>
      <c r="S27" s="72"/>
      <c r="T27" s="72"/>
      <c r="U27" s="72"/>
      <c r="V27" s="72"/>
      <c r="W27" s="72"/>
      <c r="X27" s="72"/>
      <c r="Y27" s="74"/>
      <c r="Z27" s="71"/>
      <c r="AA27" s="71"/>
      <c r="AB27" s="71"/>
      <c r="AC27" s="10"/>
      <c r="AD27" s="39"/>
      <c r="AE27" s="8"/>
      <c r="AF27" s="8"/>
    </row>
    <row r="28" spans="1:32" s="4" customFormat="1" ht="18">
      <c r="A28" s="75"/>
      <c r="B28" s="69"/>
      <c r="C28" s="70"/>
      <c r="D28" s="72"/>
      <c r="E28" s="72"/>
      <c r="F28" s="72"/>
      <c r="G28" s="72"/>
      <c r="H28" s="72"/>
      <c r="I28" s="72"/>
      <c r="J28" s="72"/>
      <c r="K28" s="72"/>
      <c r="L28" s="72"/>
      <c r="M28" s="72"/>
      <c r="N28" s="72"/>
      <c r="O28" s="72"/>
      <c r="P28" s="72"/>
      <c r="Q28" s="72"/>
      <c r="R28" s="72"/>
      <c r="S28" s="72"/>
      <c r="T28" s="72"/>
      <c r="U28" s="72"/>
      <c r="V28" s="72"/>
      <c r="W28" s="72"/>
      <c r="X28" s="72"/>
      <c r="Y28" s="74"/>
      <c r="Z28" s="71"/>
      <c r="AA28" s="71"/>
      <c r="AB28" s="71"/>
      <c r="AC28" s="10"/>
      <c r="AD28" s="39"/>
      <c r="AE28" s="8"/>
      <c r="AF28" s="8"/>
    </row>
    <row r="29" spans="1:32" s="4" customFormat="1" ht="18">
      <c r="A29" s="75"/>
      <c r="B29" s="69"/>
      <c r="C29" s="70"/>
      <c r="D29" s="72"/>
      <c r="E29" s="72"/>
      <c r="F29" s="72"/>
      <c r="G29" s="72"/>
      <c r="H29" s="72"/>
      <c r="I29" s="72"/>
      <c r="J29" s="72"/>
      <c r="K29" s="72"/>
      <c r="L29" s="72"/>
      <c r="M29" s="72"/>
      <c r="N29" s="72"/>
      <c r="O29" s="72"/>
      <c r="P29" s="72"/>
      <c r="Q29" s="72"/>
      <c r="R29" s="72"/>
      <c r="S29" s="72"/>
      <c r="T29" s="72"/>
      <c r="U29" s="72"/>
      <c r="V29" s="72"/>
      <c r="W29" s="72"/>
      <c r="X29" s="72"/>
      <c r="Y29" s="74"/>
      <c r="Z29" s="71"/>
      <c r="AA29" s="71"/>
      <c r="AB29" s="71"/>
      <c r="AC29" s="10"/>
      <c r="AD29" s="39"/>
      <c r="AE29" s="8"/>
      <c r="AF29" s="8"/>
    </row>
    <row r="30" spans="1:32" s="4" customFormat="1" ht="18">
      <c r="A30" s="75"/>
      <c r="B30" s="69"/>
      <c r="C30" s="70"/>
      <c r="D30" s="72"/>
      <c r="E30" s="72"/>
      <c r="F30" s="72"/>
      <c r="G30" s="72"/>
      <c r="H30" s="72"/>
      <c r="I30" s="72"/>
      <c r="J30" s="72"/>
      <c r="K30" s="72"/>
      <c r="L30" s="72"/>
      <c r="M30" s="72"/>
      <c r="N30" s="72"/>
      <c r="O30" s="72"/>
      <c r="P30" s="72"/>
      <c r="Q30" s="72"/>
      <c r="R30" s="72"/>
      <c r="S30" s="72"/>
      <c r="T30" s="72"/>
      <c r="U30" s="72"/>
      <c r="V30" s="72"/>
      <c r="W30" s="72"/>
      <c r="X30" s="72"/>
      <c r="Y30" s="74"/>
      <c r="Z30" s="71"/>
      <c r="AA30" s="71"/>
      <c r="AB30" s="71"/>
      <c r="AC30" s="10"/>
      <c r="AD30" s="39"/>
      <c r="AE30" s="8"/>
      <c r="AF30" s="8"/>
    </row>
    <row r="31" spans="1:32" s="4" customFormat="1" ht="15">
      <c r="A31" s="23"/>
      <c r="B31" s="6"/>
      <c r="C31" s="22"/>
      <c r="D31" s="11"/>
      <c r="E31" s="11"/>
      <c r="F31" s="11"/>
      <c r="G31" s="11"/>
      <c r="H31" s="11"/>
      <c r="I31" s="11"/>
      <c r="J31" s="11"/>
      <c r="K31" s="11"/>
      <c r="L31" s="11"/>
      <c r="M31" s="11"/>
      <c r="N31" s="11"/>
      <c r="O31" s="11"/>
      <c r="P31" s="14"/>
      <c r="Q31" s="14"/>
      <c r="R31" s="14"/>
      <c r="S31" s="14"/>
      <c r="T31" s="14"/>
      <c r="U31" s="11"/>
      <c r="V31" s="11"/>
      <c r="W31" s="11"/>
      <c r="X31" s="11"/>
      <c r="Y31" s="9"/>
      <c r="Z31" s="100"/>
      <c r="AA31" s="100"/>
      <c r="AB31" s="100"/>
      <c r="AC31" s="10"/>
      <c r="AD31" s="39"/>
      <c r="AE31" s="8"/>
      <c r="AF31" s="8"/>
    </row>
    <row r="32" spans="1:32" s="4" customFormat="1" ht="15">
      <c r="A32" s="23"/>
      <c r="B32" s="6"/>
      <c r="C32" s="22"/>
      <c r="D32" s="11"/>
      <c r="E32" s="11"/>
      <c r="F32" s="11"/>
      <c r="G32" s="11"/>
      <c r="H32" s="11"/>
      <c r="I32" s="11"/>
      <c r="J32" s="11"/>
      <c r="K32" s="11"/>
      <c r="L32" s="11"/>
      <c r="M32" s="11"/>
      <c r="N32" s="11"/>
      <c r="O32" s="11"/>
      <c r="P32" s="14"/>
      <c r="Q32" s="14"/>
      <c r="R32" s="14"/>
      <c r="S32" s="14"/>
      <c r="T32" s="14"/>
      <c r="U32" s="11"/>
      <c r="V32" s="11"/>
      <c r="W32" s="11"/>
      <c r="X32" s="11"/>
      <c r="Y32" s="9"/>
      <c r="Z32" s="100"/>
      <c r="AA32" s="100"/>
      <c r="AB32" s="100"/>
      <c r="AC32" s="10"/>
      <c r="AD32" s="39"/>
      <c r="AE32" s="8"/>
      <c r="AF32" s="10"/>
    </row>
    <row r="33" spans="1:32" s="4" customFormat="1" ht="15">
      <c r="A33" s="23"/>
      <c r="B33" s="6"/>
      <c r="C33" s="22"/>
      <c r="D33" s="11"/>
      <c r="E33" s="11"/>
      <c r="F33" s="11"/>
      <c r="G33" s="11"/>
      <c r="H33" s="11"/>
      <c r="I33" s="11"/>
      <c r="J33" s="11"/>
      <c r="K33" s="11"/>
      <c r="L33" s="11"/>
      <c r="M33" s="11"/>
      <c r="N33" s="11"/>
      <c r="O33" s="11"/>
      <c r="P33" s="14"/>
      <c r="Q33" s="14"/>
      <c r="R33" s="14"/>
      <c r="S33" s="14"/>
      <c r="T33" s="14"/>
      <c r="U33" s="11"/>
      <c r="V33" s="11"/>
      <c r="W33" s="11"/>
      <c r="X33" s="11"/>
      <c r="Y33" s="9"/>
      <c r="Z33" s="100"/>
      <c r="AA33" s="100"/>
      <c r="AB33" s="100"/>
      <c r="AC33" s="10"/>
      <c r="AD33" s="39"/>
      <c r="AE33" s="8"/>
      <c r="AF33" s="10"/>
    </row>
    <row r="34" spans="1:32" s="4" customFormat="1" ht="15">
      <c r="A34" s="23"/>
      <c r="B34" s="6"/>
      <c r="C34" s="22"/>
      <c r="D34" s="11"/>
      <c r="E34" s="11"/>
      <c r="F34" s="11"/>
      <c r="G34" s="11"/>
      <c r="H34" s="11"/>
      <c r="I34" s="11"/>
      <c r="J34" s="11"/>
      <c r="K34" s="11"/>
      <c r="L34" s="11"/>
      <c r="M34" s="11"/>
      <c r="N34" s="11"/>
      <c r="O34" s="11"/>
      <c r="P34" s="14"/>
      <c r="Q34" s="14"/>
      <c r="R34" s="14"/>
      <c r="S34" s="14"/>
      <c r="T34" s="14"/>
      <c r="U34" s="11"/>
      <c r="V34" s="11"/>
      <c r="W34" s="11"/>
      <c r="X34" s="11"/>
      <c r="Y34" s="9"/>
      <c r="Z34" s="100"/>
      <c r="AA34" s="100"/>
      <c r="AB34" s="100"/>
      <c r="AC34" s="10"/>
      <c r="AD34" s="39"/>
      <c r="AE34" s="8"/>
      <c r="AF34" s="10"/>
    </row>
    <row r="35" spans="1:32" s="4" customFormat="1" ht="15">
      <c r="A35" s="23"/>
      <c r="B35" s="6"/>
      <c r="C35" s="22"/>
      <c r="D35" s="11"/>
      <c r="E35" s="11"/>
      <c r="F35" s="11"/>
      <c r="G35" s="11"/>
      <c r="H35" s="11"/>
      <c r="I35" s="11"/>
      <c r="J35" s="11"/>
      <c r="K35" s="11"/>
      <c r="L35" s="11"/>
      <c r="M35" s="11"/>
      <c r="N35" s="11"/>
      <c r="O35" s="11"/>
      <c r="P35" s="14"/>
      <c r="Q35" s="14"/>
      <c r="R35" s="14"/>
      <c r="S35" s="14"/>
      <c r="T35" s="14"/>
      <c r="U35" s="11"/>
      <c r="V35" s="11"/>
      <c r="W35" s="11"/>
      <c r="X35" s="11"/>
      <c r="Y35" s="9"/>
      <c r="Z35" s="100"/>
      <c r="AA35" s="100"/>
      <c r="AB35" s="100"/>
      <c r="AC35" s="10"/>
      <c r="AD35" s="39"/>
      <c r="AE35" s="8"/>
      <c r="AF35" s="10"/>
    </row>
    <row r="36" spans="1:32" s="4" customFormat="1" ht="15">
      <c r="A36" s="23"/>
      <c r="B36" s="6"/>
      <c r="C36" s="22"/>
      <c r="D36" s="11"/>
      <c r="E36" s="11"/>
      <c r="F36" s="11"/>
      <c r="G36" s="11"/>
      <c r="H36" s="11"/>
      <c r="I36" s="11"/>
      <c r="J36" s="11"/>
      <c r="K36" s="11"/>
      <c r="L36" s="11"/>
      <c r="M36" s="11"/>
      <c r="N36" s="11"/>
      <c r="O36" s="11"/>
      <c r="P36" s="14"/>
      <c r="Q36" s="14"/>
      <c r="R36" s="14"/>
      <c r="S36" s="14"/>
      <c r="T36" s="14"/>
      <c r="U36" s="11"/>
      <c r="V36" s="11"/>
      <c r="W36" s="11"/>
      <c r="X36" s="11"/>
      <c r="Y36" s="9"/>
      <c r="Z36" s="100"/>
      <c r="AA36" s="100"/>
      <c r="AB36" s="100"/>
      <c r="AC36" s="10"/>
      <c r="AD36" s="39"/>
      <c r="AE36" s="8"/>
      <c r="AF36" s="10"/>
    </row>
    <row r="37" spans="1:32" s="4" customFormat="1" ht="15">
      <c r="A37" s="23"/>
      <c r="B37" s="6"/>
      <c r="C37" s="22"/>
      <c r="D37" s="11"/>
      <c r="E37" s="11"/>
      <c r="F37" s="11"/>
      <c r="G37" s="11"/>
      <c r="H37" s="11"/>
      <c r="I37" s="11"/>
      <c r="J37" s="11"/>
      <c r="K37" s="11"/>
      <c r="L37" s="11"/>
      <c r="M37" s="11"/>
      <c r="N37" s="11"/>
      <c r="O37" s="11"/>
      <c r="P37" s="14"/>
      <c r="Q37" s="14"/>
      <c r="R37" s="14"/>
      <c r="S37" s="14"/>
      <c r="T37" s="14"/>
      <c r="U37" s="11"/>
      <c r="V37" s="11"/>
      <c r="W37" s="11"/>
      <c r="X37" s="11"/>
      <c r="Y37" s="9"/>
      <c r="Z37" s="100"/>
      <c r="AA37" s="100"/>
      <c r="AB37" s="100"/>
      <c r="AC37" s="10"/>
      <c r="AD37" s="39"/>
      <c r="AE37" s="8"/>
      <c r="AF37" s="10"/>
    </row>
    <row r="38" spans="1:32" s="4" customFormat="1" ht="15.75">
      <c r="A38" s="23"/>
      <c r="B38" s="6"/>
      <c r="C38" s="22"/>
      <c r="D38" s="11"/>
      <c r="E38" s="11"/>
      <c r="F38" s="11"/>
      <c r="G38" s="11"/>
      <c r="H38" s="11"/>
      <c r="I38" s="11"/>
      <c r="J38" s="11"/>
      <c r="K38" s="11"/>
      <c r="L38" s="11"/>
      <c r="M38" s="11"/>
      <c r="N38" s="11"/>
      <c r="O38" s="11"/>
      <c r="P38" s="14"/>
      <c r="Q38" s="14"/>
      <c r="R38" s="14"/>
      <c r="S38" s="14"/>
      <c r="T38" s="14"/>
      <c r="U38" s="11"/>
      <c r="V38" s="11"/>
      <c r="W38" s="11"/>
      <c r="X38" s="11"/>
      <c r="Y38" s="40"/>
      <c r="Z38" s="101"/>
      <c r="AA38" s="101"/>
      <c r="AB38" s="101"/>
      <c r="AC38" s="10"/>
      <c r="AD38" s="39"/>
      <c r="AE38" s="8"/>
      <c r="AF38" s="10"/>
    </row>
    <row r="39" spans="1:32" s="4" customFormat="1" ht="15.75">
      <c r="A39" s="23"/>
      <c r="B39" s="6"/>
      <c r="C39" s="22"/>
      <c r="D39" s="11"/>
      <c r="E39" s="11"/>
      <c r="F39" s="11"/>
      <c r="G39" s="11"/>
      <c r="H39" s="11"/>
      <c r="I39" s="11"/>
      <c r="J39" s="11"/>
      <c r="K39" s="11"/>
      <c r="L39" s="11"/>
      <c r="M39" s="11"/>
      <c r="N39" s="11"/>
      <c r="O39" s="11"/>
      <c r="P39" s="14"/>
      <c r="Q39" s="14"/>
      <c r="R39" s="14"/>
      <c r="S39" s="14"/>
      <c r="T39" s="14"/>
      <c r="U39" s="11"/>
      <c r="V39" s="11"/>
      <c r="W39" s="11"/>
      <c r="X39" s="11"/>
      <c r="Y39" s="40"/>
      <c r="Z39" s="101"/>
      <c r="AA39" s="101"/>
      <c r="AB39" s="101"/>
      <c r="AC39" s="10"/>
      <c r="AD39" s="39"/>
      <c r="AE39" s="8"/>
      <c r="AF39" s="10"/>
    </row>
    <row r="40" spans="1:32" s="4" customFormat="1" ht="38.25" customHeight="1">
      <c r="A40" s="23"/>
      <c r="B40" s="12"/>
      <c r="C40" s="13"/>
      <c r="D40" s="11"/>
      <c r="E40" s="11"/>
      <c r="F40" s="11"/>
      <c r="G40" s="11"/>
      <c r="H40" s="11"/>
      <c r="I40" s="11"/>
      <c r="J40" s="11"/>
      <c r="K40" s="11"/>
      <c r="L40" s="11"/>
      <c r="M40" s="11"/>
      <c r="N40" s="11"/>
      <c r="O40" s="11"/>
      <c r="P40" s="14"/>
      <c r="Q40" s="14"/>
      <c r="R40" s="14"/>
      <c r="S40" s="14"/>
      <c r="T40" s="14"/>
      <c r="U40" s="11"/>
      <c r="V40" s="11"/>
      <c r="W40" s="11"/>
      <c r="X40" s="11"/>
      <c r="Y40" s="40"/>
      <c r="Z40" s="101"/>
      <c r="AA40" s="101"/>
      <c r="AB40" s="101"/>
      <c r="AC40" s="10"/>
      <c r="AD40" s="39"/>
      <c r="AE40" s="8"/>
      <c r="AF40" s="10"/>
    </row>
    <row r="41" spans="1:32" s="4" customFormat="1" ht="15.75">
      <c r="A41" s="23"/>
      <c r="B41" s="24"/>
      <c r="C41" s="25"/>
      <c r="D41" s="11"/>
      <c r="E41" s="11"/>
      <c r="F41" s="11"/>
      <c r="G41" s="11"/>
      <c r="H41" s="11"/>
      <c r="I41" s="11"/>
      <c r="J41" s="11"/>
      <c r="K41" s="11"/>
      <c r="L41" s="11"/>
      <c r="M41" s="11"/>
      <c r="N41" s="11"/>
      <c r="O41" s="11"/>
      <c r="P41" s="14"/>
      <c r="Q41" s="14"/>
      <c r="R41" s="14"/>
      <c r="S41" s="14"/>
      <c r="T41" s="14"/>
      <c r="U41" s="11"/>
      <c r="V41" s="11"/>
      <c r="W41" s="11"/>
      <c r="X41" s="11"/>
      <c r="Y41" s="40"/>
      <c r="Z41" s="101"/>
      <c r="AA41" s="101"/>
      <c r="AB41" s="101"/>
      <c r="AC41" s="10"/>
      <c r="AD41" s="10"/>
      <c r="AE41" s="10"/>
      <c r="AF41" s="10"/>
    </row>
    <row r="42" spans="1:32" s="2" customFormat="1" ht="15">
      <c r="A42" s="26"/>
      <c r="B42" s="27"/>
      <c r="C42" s="28"/>
      <c r="D42" s="30"/>
      <c r="E42" s="30"/>
      <c r="F42" s="30"/>
      <c r="G42" s="30"/>
      <c r="H42" s="30"/>
      <c r="I42" s="30"/>
      <c r="J42" s="30"/>
      <c r="K42" s="30"/>
      <c r="L42" s="30"/>
      <c r="M42" s="30"/>
      <c r="N42" s="30"/>
      <c r="O42" s="30"/>
      <c r="P42" s="29"/>
      <c r="Q42" s="29"/>
      <c r="R42" s="29"/>
      <c r="S42" s="29"/>
      <c r="T42" s="29"/>
      <c r="U42" s="30"/>
      <c r="V42" s="30"/>
      <c r="W42" s="30"/>
      <c r="X42" s="30"/>
      <c r="Y42" s="42"/>
      <c r="Z42" s="102"/>
      <c r="AA42" s="102"/>
      <c r="AB42" s="102"/>
      <c r="AC42" s="43"/>
      <c r="AD42" s="43"/>
      <c r="AE42" s="43"/>
      <c r="AF42" s="43"/>
    </row>
    <row r="43" spans="1:32" s="2" customFormat="1" ht="15">
      <c r="A43" s="26"/>
      <c r="B43" s="27"/>
      <c r="C43" s="28"/>
      <c r="D43" s="30"/>
      <c r="E43" s="30"/>
      <c r="F43" s="30"/>
      <c r="G43" s="30"/>
      <c r="H43" s="30"/>
      <c r="I43" s="30"/>
      <c r="J43" s="30"/>
      <c r="K43" s="30"/>
      <c r="L43" s="30"/>
      <c r="M43" s="30"/>
      <c r="N43" s="30"/>
      <c r="O43" s="30"/>
      <c r="P43" s="29"/>
      <c r="Q43" s="29"/>
      <c r="R43" s="29"/>
      <c r="S43" s="29"/>
      <c r="T43" s="29"/>
      <c r="U43" s="30"/>
      <c r="V43" s="30"/>
      <c r="W43" s="30"/>
      <c r="X43" s="30"/>
      <c r="Y43" s="42"/>
      <c r="Z43" s="102"/>
      <c r="AA43" s="102"/>
      <c r="AB43" s="102"/>
      <c r="AC43" s="43"/>
      <c r="AD43" s="43"/>
      <c r="AE43" s="43"/>
      <c r="AF43" s="43"/>
    </row>
    <row r="44" spans="1:32" s="2" customFormat="1" ht="15">
      <c r="A44" s="26"/>
      <c r="B44" s="27"/>
      <c r="C44" s="28"/>
      <c r="D44" s="30"/>
      <c r="E44" s="30"/>
      <c r="F44" s="30"/>
      <c r="G44" s="30"/>
      <c r="H44" s="30"/>
      <c r="I44" s="30"/>
      <c r="J44" s="30"/>
      <c r="K44" s="30"/>
      <c r="L44" s="30"/>
      <c r="M44" s="30"/>
      <c r="N44" s="30"/>
      <c r="O44" s="30"/>
      <c r="P44" s="29"/>
      <c r="Q44" s="29"/>
      <c r="R44" s="29"/>
      <c r="S44" s="29"/>
      <c r="T44" s="29"/>
      <c r="U44" s="30"/>
      <c r="V44" s="30"/>
      <c r="W44" s="30"/>
      <c r="X44" s="30"/>
      <c r="Y44" s="42"/>
      <c r="Z44" s="102"/>
      <c r="AA44" s="102"/>
      <c r="AB44" s="102"/>
      <c r="AC44" s="43"/>
      <c r="AD44" s="43"/>
      <c r="AE44" s="43"/>
      <c r="AF44" s="43"/>
    </row>
    <row r="45" spans="1:32" s="2" customFormat="1" ht="15">
      <c r="A45" s="26"/>
      <c r="B45" s="27"/>
      <c r="C45" s="28"/>
      <c r="D45" s="30"/>
      <c r="E45" s="30"/>
      <c r="F45" s="30"/>
      <c r="G45" s="30"/>
      <c r="H45" s="30"/>
      <c r="I45" s="30"/>
      <c r="J45" s="30"/>
      <c r="K45" s="30"/>
      <c r="L45" s="30"/>
      <c r="M45" s="30"/>
      <c r="N45" s="30"/>
      <c r="O45" s="30"/>
      <c r="P45" s="29"/>
      <c r="Q45" s="29"/>
      <c r="R45" s="29"/>
      <c r="S45" s="29"/>
      <c r="T45" s="29"/>
      <c r="U45" s="30"/>
      <c r="V45" s="30"/>
      <c r="W45" s="30"/>
      <c r="X45" s="30"/>
      <c r="Y45" s="42"/>
      <c r="Z45" s="102"/>
      <c r="AA45" s="102"/>
      <c r="AB45" s="102"/>
      <c r="AC45" s="43"/>
      <c r="AD45" s="43"/>
      <c r="AE45" s="43"/>
      <c r="AF45" s="43"/>
    </row>
    <row r="46" spans="1:32" s="2" customFormat="1" ht="15">
      <c r="A46" s="26"/>
      <c r="B46" s="27"/>
      <c r="C46" s="28"/>
      <c r="D46" s="30"/>
      <c r="E46" s="30"/>
      <c r="F46" s="30"/>
      <c r="G46" s="30"/>
      <c r="H46" s="30"/>
      <c r="I46" s="30"/>
      <c r="J46" s="30"/>
      <c r="K46" s="30"/>
      <c r="L46" s="30"/>
      <c r="M46" s="30"/>
      <c r="N46" s="30"/>
      <c r="O46" s="30"/>
      <c r="P46" s="29"/>
      <c r="Q46" s="29"/>
      <c r="R46" s="29"/>
      <c r="S46" s="29"/>
      <c r="T46" s="29"/>
      <c r="U46" s="30"/>
      <c r="V46" s="30"/>
      <c r="W46" s="30"/>
      <c r="X46" s="30"/>
      <c r="Y46" s="42"/>
      <c r="Z46" s="102"/>
      <c r="AA46" s="102"/>
      <c r="AB46" s="102"/>
      <c r="AC46" s="43"/>
      <c r="AD46" s="43"/>
      <c r="AE46" s="43"/>
      <c r="AF46" s="43"/>
    </row>
    <row r="47" spans="1:32" s="2" customFormat="1" ht="15">
      <c r="A47" s="26"/>
      <c r="B47" s="27"/>
      <c r="C47" s="28"/>
      <c r="D47" s="30"/>
      <c r="E47" s="30"/>
      <c r="F47" s="30"/>
      <c r="G47" s="30"/>
      <c r="H47" s="30"/>
      <c r="I47" s="30"/>
      <c r="J47" s="30"/>
      <c r="K47" s="30"/>
      <c r="L47" s="30"/>
      <c r="M47" s="30"/>
      <c r="N47" s="30"/>
      <c r="O47" s="30"/>
      <c r="P47" s="29"/>
      <c r="Q47" s="29"/>
      <c r="R47" s="29"/>
      <c r="S47" s="29"/>
      <c r="T47" s="29"/>
      <c r="U47" s="30"/>
      <c r="V47" s="30"/>
      <c r="W47" s="30"/>
      <c r="X47" s="30"/>
      <c r="Y47" s="42"/>
      <c r="Z47" s="102"/>
      <c r="AA47" s="102"/>
      <c r="AB47" s="102"/>
      <c r="AC47" s="43"/>
      <c r="AD47" s="43"/>
      <c r="AE47" s="43"/>
      <c r="AF47" s="43"/>
    </row>
    <row r="48" spans="1:32" ht="12.75">
      <c r="A48" s="31"/>
      <c r="B48" s="32"/>
      <c r="C48" s="33"/>
      <c r="D48" s="35"/>
      <c r="E48" s="35"/>
      <c r="F48" s="35"/>
      <c r="G48" s="35"/>
      <c r="H48" s="35"/>
      <c r="I48" s="35"/>
      <c r="J48" s="35"/>
      <c r="K48" s="35"/>
      <c r="L48" s="35"/>
      <c r="M48" s="35"/>
      <c r="N48" s="35"/>
      <c r="O48" s="35"/>
      <c r="P48" s="34"/>
      <c r="Q48" s="34"/>
      <c r="R48" s="34"/>
      <c r="S48" s="34"/>
      <c r="T48" s="34"/>
      <c r="U48" s="35"/>
      <c r="V48" s="35"/>
      <c r="W48" s="35"/>
      <c r="X48" s="35"/>
      <c r="Y48" s="48"/>
      <c r="Z48" s="103"/>
      <c r="AA48" s="103"/>
      <c r="AB48" s="103"/>
      <c r="AC48" s="37"/>
      <c r="AD48" s="37"/>
      <c r="AE48" s="37"/>
      <c r="AF48" s="37"/>
    </row>
    <row r="49" spans="1:32" ht="12.75">
      <c r="A49" s="31"/>
      <c r="B49" s="32"/>
      <c r="C49" s="33"/>
      <c r="D49" s="35"/>
      <c r="E49" s="35"/>
      <c r="F49" s="35"/>
      <c r="G49" s="35"/>
      <c r="H49" s="35"/>
      <c r="I49" s="35"/>
      <c r="J49" s="35"/>
      <c r="K49" s="35"/>
      <c r="L49" s="35"/>
      <c r="M49" s="35"/>
      <c r="N49" s="35"/>
      <c r="O49" s="35"/>
      <c r="P49" s="34"/>
      <c r="Q49" s="34"/>
      <c r="R49" s="34"/>
      <c r="S49" s="34"/>
      <c r="T49" s="34"/>
      <c r="U49" s="35"/>
      <c r="V49" s="35"/>
      <c r="W49" s="35"/>
      <c r="X49" s="35"/>
      <c r="Y49" s="48"/>
      <c r="Z49" s="103"/>
      <c r="AA49" s="103"/>
      <c r="AB49" s="103"/>
      <c r="AC49" s="37"/>
      <c r="AD49" s="37"/>
      <c r="AE49" s="37"/>
      <c r="AF49" s="37"/>
    </row>
    <row r="50" spans="1:32" ht="12.75">
      <c r="A50" s="31"/>
      <c r="B50" s="32"/>
      <c r="C50" s="33"/>
      <c r="D50" s="35"/>
      <c r="E50" s="35"/>
      <c r="F50" s="35"/>
      <c r="G50" s="35"/>
      <c r="H50" s="35"/>
      <c r="I50" s="35"/>
      <c r="J50" s="35"/>
      <c r="K50" s="35"/>
      <c r="L50" s="35"/>
      <c r="M50" s="35"/>
      <c r="N50" s="35"/>
      <c r="O50" s="35"/>
      <c r="P50" s="34"/>
      <c r="Q50" s="34"/>
      <c r="R50" s="34"/>
      <c r="S50" s="34"/>
      <c r="T50" s="34"/>
      <c r="U50" s="35"/>
      <c r="V50" s="35"/>
      <c r="W50" s="35"/>
      <c r="X50" s="35"/>
      <c r="Y50" s="48"/>
      <c r="Z50" s="103"/>
      <c r="AA50" s="103"/>
      <c r="AB50" s="103"/>
      <c r="AC50" s="37"/>
      <c r="AD50" s="37"/>
      <c r="AE50" s="37"/>
      <c r="AF50" s="37"/>
    </row>
    <row r="51" spans="1:32" ht="12.75">
      <c r="A51" s="31"/>
      <c r="B51" s="32"/>
      <c r="C51" s="33"/>
      <c r="D51" s="35"/>
      <c r="E51" s="35"/>
      <c r="F51" s="35"/>
      <c r="G51" s="35"/>
      <c r="H51" s="35"/>
      <c r="I51" s="35"/>
      <c r="J51" s="35"/>
      <c r="K51" s="35"/>
      <c r="L51" s="35"/>
      <c r="M51" s="35"/>
      <c r="N51" s="35"/>
      <c r="O51" s="35"/>
      <c r="P51" s="34"/>
      <c r="Q51" s="34"/>
      <c r="R51" s="34"/>
      <c r="S51" s="34"/>
      <c r="T51" s="34"/>
      <c r="U51" s="35"/>
      <c r="V51" s="35"/>
      <c r="W51" s="35"/>
      <c r="X51" s="35"/>
      <c r="Y51" s="48"/>
      <c r="Z51" s="103"/>
      <c r="AA51" s="103"/>
      <c r="AB51" s="103"/>
      <c r="AC51" s="37"/>
      <c r="AD51" s="37"/>
      <c r="AE51" s="37"/>
      <c r="AF51" s="37"/>
    </row>
    <row r="52" spans="1:32" ht="12.75">
      <c r="A52" s="31" t="s">
        <v>8</v>
      </c>
      <c r="B52" s="32"/>
      <c r="C52" s="33"/>
      <c r="D52" s="35"/>
      <c r="E52" s="35"/>
      <c r="F52" s="35"/>
      <c r="G52" s="35"/>
      <c r="H52" s="35"/>
      <c r="I52" s="35"/>
      <c r="J52" s="35"/>
      <c r="K52" s="35"/>
      <c r="L52" s="35"/>
      <c r="M52" s="35"/>
      <c r="N52" s="35"/>
      <c r="O52" s="35"/>
      <c r="P52" s="34"/>
      <c r="Q52" s="34"/>
      <c r="R52" s="34"/>
      <c r="S52" s="34"/>
      <c r="T52" s="34"/>
      <c r="U52" s="35"/>
      <c r="V52" s="35"/>
      <c r="W52" s="35"/>
      <c r="X52" s="35"/>
      <c r="Y52" s="48"/>
      <c r="Z52" s="103"/>
      <c r="AA52" s="103"/>
      <c r="AB52" s="103"/>
      <c r="AC52" s="37"/>
      <c r="AD52" s="37"/>
      <c r="AE52" s="37"/>
      <c r="AF52" s="37"/>
    </row>
    <row r="53" spans="1:32" ht="12.75">
      <c r="A53" s="31"/>
      <c r="B53" s="32"/>
      <c r="C53" s="33"/>
      <c r="D53" s="35"/>
      <c r="E53" s="35"/>
      <c r="F53" s="35"/>
      <c r="G53" s="35"/>
      <c r="H53" s="35"/>
      <c r="I53" s="35"/>
      <c r="J53" s="35"/>
      <c r="K53" s="35"/>
      <c r="L53" s="35"/>
      <c r="M53" s="35"/>
      <c r="N53" s="35"/>
      <c r="O53" s="35"/>
      <c r="P53" s="34"/>
      <c r="Q53" s="34"/>
      <c r="R53" s="34"/>
      <c r="S53" s="34"/>
      <c r="T53" s="34"/>
      <c r="U53" s="35"/>
      <c r="V53" s="35"/>
      <c r="W53" s="35"/>
      <c r="X53" s="35"/>
      <c r="Y53" s="48"/>
      <c r="Z53" s="103"/>
      <c r="AA53" s="103"/>
      <c r="AB53" s="103"/>
      <c r="AC53" s="37"/>
      <c r="AD53" s="37"/>
      <c r="AE53" s="37"/>
      <c r="AF53" s="37"/>
    </row>
    <row r="54" spans="1:32" ht="12.75">
      <c r="A54" s="31"/>
      <c r="B54" s="32"/>
      <c r="C54" s="33"/>
      <c r="D54" s="35"/>
      <c r="E54" s="35"/>
      <c r="F54" s="35"/>
      <c r="G54" s="35"/>
      <c r="H54" s="35"/>
      <c r="I54" s="35"/>
      <c r="J54" s="35"/>
      <c r="K54" s="35"/>
      <c r="L54" s="35"/>
      <c r="M54" s="35"/>
      <c r="N54" s="35"/>
      <c r="O54" s="35"/>
      <c r="P54" s="34"/>
      <c r="Q54" s="34"/>
      <c r="R54" s="34"/>
      <c r="S54" s="34"/>
      <c r="T54" s="34"/>
      <c r="U54" s="35"/>
      <c r="V54" s="35"/>
      <c r="W54" s="35"/>
      <c r="X54" s="35"/>
      <c r="Y54" s="48"/>
      <c r="Z54" s="103"/>
      <c r="AA54" s="103"/>
      <c r="AB54" s="103"/>
      <c r="AC54" s="37"/>
      <c r="AD54" s="37"/>
      <c r="AE54" s="37"/>
      <c r="AF54" s="37"/>
    </row>
    <row r="55" spans="1:32" ht="12.75">
      <c r="A55" s="31"/>
      <c r="B55" s="32"/>
      <c r="C55" s="33"/>
      <c r="D55" s="35"/>
      <c r="E55" s="35"/>
      <c r="F55" s="35"/>
      <c r="G55" s="35"/>
      <c r="H55" s="35"/>
      <c r="I55" s="35"/>
      <c r="J55" s="35"/>
      <c r="K55" s="35"/>
      <c r="L55" s="35"/>
      <c r="M55" s="35"/>
      <c r="N55" s="35"/>
      <c r="O55" s="35"/>
      <c r="P55" s="34"/>
      <c r="Q55" s="34"/>
      <c r="R55" s="34"/>
      <c r="S55" s="34"/>
      <c r="T55" s="34"/>
      <c r="U55" s="35"/>
      <c r="V55" s="35"/>
      <c r="W55" s="35"/>
      <c r="X55" s="35"/>
      <c r="Y55" s="48"/>
      <c r="Z55" s="103"/>
      <c r="AA55" s="103"/>
      <c r="AB55" s="103"/>
      <c r="AC55" s="37"/>
      <c r="AD55" s="37"/>
      <c r="AE55" s="37"/>
      <c r="AF55" s="37"/>
    </row>
    <row r="56" spans="1:32" ht="12.75">
      <c r="A56" s="31"/>
      <c r="B56" s="32"/>
      <c r="C56" s="33"/>
      <c r="D56" s="35"/>
      <c r="E56" s="35"/>
      <c r="F56" s="35"/>
      <c r="G56" s="35"/>
      <c r="H56" s="35"/>
      <c r="I56" s="35"/>
      <c r="J56" s="35"/>
      <c r="K56" s="35"/>
      <c r="L56" s="35"/>
      <c r="M56" s="35"/>
      <c r="N56" s="35"/>
      <c r="O56" s="35"/>
      <c r="P56" s="34"/>
      <c r="Q56" s="34"/>
      <c r="R56" s="34"/>
      <c r="S56" s="34"/>
      <c r="T56" s="34"/>
      <c r="U56" s="35"/>
      <c r="V56" s="35"/>
      <c r="W56" s="35"/>
      <c r="X56" s="35"/>
      <c r="Y56" s="48"/>
      <c r="Z56" s="103"/>
      <c r="AA56" s="103"/>
      <c r="AB56" s="103"/>
      <c r="AC56" s="37"/>
      <c r="AD56" s="37"/>
      <c r="AE56" s="37"/>
      <c r="AF56" s="37"/>
    </row>
    <row r="57" spans="1:32" ht="12.75">
      <c r="A57" s="31"/>
      <c r="B57" s="32"/>
      <c r="C57" s="33"/>
      <c r="D57" s="35"/>
      <c r="E57" s="35"/>
      <c r="F57" s="35"/>
      <c r="G57" s="35"/>
      <c r="H57" s="35"/>
      <c r="I57" s="35"/>
      <c r="J57" s="35"/>
      <c r="K57" s="35"/>
      <c r="L57" s="35"/>
      <c r="M57" s="35"/>
      <c r="N57" s="35"/>
      <c r="O57" s="35"/>
      <c r="P57" s="34"/>
      <c r="Q57" s="34"/>
      <c r="R57" s="34"/>
      <c r="S57" s="34"/>
      <c r="T57" s="34"/>
      <c r="U57" s="35"/>
      <c r="V57" s="35"/>
      <c r="W57" s="35"/>
      <c r="X57" s="35"/>
      <c r="Y57" s="48"/>
      <c r="Z57" s="103"/>
      <c r="AA57" s="103"/>
      <c r="AB57" s="103"/>
      <c r="AC57" s="37"/>
      <c r="AD57" s="37"/>
      <c r="AE57" s="37"/>
      <c r="AF57" s="37"/>
    </row>
    <row r="58" spans="1:32" ht="12.75">
      <c r="A58" s="31"/>
      <c r="B58" s="32"/>
      <c r="C58" s="33"/>
      <c r="D58" s="35"/>
      <c r="E58" s="35"/>
      <c r="F58" s="35"/>
      <c r="G58" s="35"/>
      <c r="H58" s="35"/>
      <c r="I58" s="35"/>
      <c r="J58" s="35"/>
      <c r="K58" s="35"/>
      <c r="L58" s="35"/>
      <c r="M58" s="35"/>
      <c r="N58" s="35"/>
      <c r="O58" s="35"/>
      <c r="P58" s="34"/>
      <c r="Q58" s="34"/>
      <c r="R58" s="34"/>
      <c r="S58" s="34"/>
      <c r="T58" s="34"/>
      <c r="U58" s="35"/>
      <c r="V58" s="35"/>
      <c r="W58" s="35"/>
      <c r="X58" s="35"/>
      <c r="Y58" s="48"/>
      <c r="Z58" s="103"/>
      <c r="AA58" s="103"/>
      <c r="AB58" s="103"/>
      <c r="AC58" s="37"/>
      <c r="AD58" s="37"/>
      <c r="AE58" s="37"/>
      <c r="AF58" s="37"/>
    </row>
    <row r="59" spans="1:32" ht="12.75">
      <c r="A59" s="31"/>
      <c r="B59" s="32"/>
      <c r="C59" s="33"/>
      <c r="D59" s="35"/>
      <c r="E59" s="35"/>
      <c r="F59" s="35"/>
      <c r="G59" s="35"/>
      <c r="H59" s="35"/>
      <c r="I59" s="35"/>
      <c r="J59" s="35"/>
      <c r="K59" s="35"/>
      <c r="L59" s="35"/>
      <c r="M59" s="35"/>
      <c r="N59" s="35"/>
      <c r="O59" s="35"/>
      <c r="P59" s="34"/>
      <c r="Q59" s="34"/>
      <c r="R59" s="34"/>
      <c r="S59" s="34"/>
      <c r="T59" s="34"/>
      <c r="U59" s="35"/>
      <c r="V59" s="35"/>
      <c r="W59" s="35"/>
      <c r="X59" s="35"/>
      <c r="Y59" s="48"/>
      <c r="Z59" s="103"/>
      <c r="AA59" s="103"/>
      <c r="AB59" s="103"/>
      <c r="AC59" s="37"/>
      <c r="AD59" s="37"/>
      <c r="AE59" s="37"/>
      <c r="AF59" s="37"/>
    </row>
    <row r="60" spans="1:32" ht="12.75">
      <c r="A60" s="31"/>
      <c r="B60" s="32"/>
      <c r="C60" s="33"/>
      <c r="D60" s="35"/>
      <c r="E60" s="35"/>
      <c r="F60" s="35"/>
      <c r="G60" s="35"/>
      <c r="H60" s="35"/>
      <c r="I60" s="35"/>
      <c r="J60" s="35"/>
      <c r="K60" s="35"/>
      <c r="L60" s="35"/>
      <c r="M60" s="35"/>
      <c r="N60" s="35"/>
      <c r="O60" s="35"/>
      <c r="P60" s="34"/>
      <c r="Q60" s="34"/>
      <c r="R60" s="34"/>
      <c r="S60" s="34"/>
      <c r="T60" s="34"/>
      <c r="U60" s="35"/>
      <c r="V60" s="35"/>
      <c r="W60" s="35"/>
      <c r="X60" s="35"/>
      <c r="Y60" s="48"/>
      <c r="Z60" s="103"/>
      <c r="AA60" s="103"/>
      <c r="AB60" s="103"/>
      <c r="AC60" s="37"/>
      <c r="AD60" s="37"/>
      <c r="AE60" s="37"/>
      <c r="AF60" s="37"/>
    </row>
    <row r="61" spans="1:32" ht="12.75">
      <c r="A61" s="31"/>
      <c r="B61" s="32"/>
      <c r="C61" s="33"/>
      <c r="D61" s="35"/>
      <c r="E61" s="35"/>
      <c r="F61" s="35"/>
      <c r="G61" s="35"/>
      <c r="H61" s="35"/>
      <c r="I61" s="35"/>
      <c r="J61" s="35"/>
      <c r="K61" s="35"/>
      <c r="L61" s="35"/>
      <c r="M61" s="35"/>
      <c r="N61" s="35"/>
      <c r="O61" s="35"/>
      <c r="P61" s="34"/>
      <c r="Q61" s="34"/>
      <c r="R61" s="34"/>
      <c r="S61" s="34"/>
      <c r="T61" s="34"/>
      <c r="U61" s="35"/>
      <c r="V61" s="35"/>
      <c r="W61" s="35"/>
      <c r="X61" s="35"/>
      <c r="Y61" s="48"/>
      <c r="Z61" s="103"/>
      <c r="AA61" s="103"/>
      <c r="AB61" s="103"/>
      <c r="AC61" s="37"/>
      <c r="AD61" s="37"/>
      <c r="AE61" s="37"/>
      <c r="AF61" s="37"/>
    </row>
    <row r="62" spans="1:32" ht="12.75">
      <c r="A62" s="31"/>
      <c r="B62" s="32"/>
      <c r="C62" s="33"/>
      <c r="D62" s="35"/>
      <c r="E62" s="35"/>
      <c r="F62" s="35"/>
      <c r="G62" s="35"/>
      <c r="H62" s="35"/>
      <c r="I62" s="35"/>
      <c r="J62" s="35"/>
      <c r="K62" s="35"/>
      <c r="L62" s="35"/>
      <c r="M62" s="35"/>
      <c r="N62" s="35"/>
      <c r="O62" s="35"/>
      <c r="P62" s="34"/>
      <c r="Q62" s="34"/>
      <c r="R62" s="34"/>
      <c r="S62" s="34"/>
      <c r="T62" s="34"/>
      <c r="U62" s="35"/>
      <c r="V62" s="35"/>
      <c r="W62" s="35"/>
      <c r="X62" s="35"/>
      <c r="Y62" s="48"/>
      <c r="Z62" s="103"/>
      <c r="AA62" s="103"/>
      <c r="AB62" s="103"/>
      <c r="AC62" s="37"/>
      <c r="AD62" s="37"/>
      <c r="AE62" s="37"/>
      <c r="AF62" s="37"/>
    </row>
    <row r="63" spans="1:32" ht="12.75">
      <c r="A63" s="31"/>
      <c r="B63" s="32"/>
      <c r="C63" s="33"/>
      <c r="D63" s="35"/>
      <c r="E63" s="35"/>
      <c r="F63" s="35"/>
      <c r="G63" s="35"/>
      <c r="H63" s="35"/>
      <c r="I63" s="35"/>
      <c r="J63" s="35"/>
      <c r="K63" s="35"/>
      <c r="L63" s="35"/>
      <c r="M63" s="35"/>
      <c r="N63" s="35"/>
      <c r="O63" s="35"/>
      <c r="P63" s="34"/>
      <c r="Q63" s="34"/>
      <c r="R63" s="34"/>
      <c r="S63" s="34"/>
      <c r="T63" s="34"/>
      <c r="U63" s="35"/>
      <c r="V63" s="35"/>
      <c r="W63" s="35"/>
      <c r="X63" s="35"/>
      <c r="Y63" s="48"/>
      <c r="Z63" s="103"/>
      <c r="AA63" s="103"/>
      <c r="AB63" s="103"/>
      <c r="AC63" s="37"/>
      <c r="AD63" s="37"/>
      <c r="AE63" s="37"/>
      <c r="AF63" s="37"/>
    </row>
    <row r="64" spans="1:32" ht="12.75">
      <c r="A64" s="31"/>
      <c r="B64" s="32"/>
      <c r="C64" s="33"/>
      <c r="D64" s="35"/>
      <c r="E64" s="35"/>
      <c r="F64" s="35"/>
      <c r="G64" s="35"/>
      <c r="H64" s="35"/>
      <c r="I64" s="35"/>
      <c r="J64" s="35"/>
      <c r="K64" s="35"/>
      <c r="L64" s="35"/>
      <c r="M64" s="35"/>
      <c r="N64" s="35"/>
      <c r="O64" s="35"/>
      <c r="P64" s="34"/>
      <c r="Q64" s="34"/>
      <c r="R64" s="34"/>
      <c r="S64" s="34"/>
      <c r="T64" s="34"/>
      <c r="U64" s="35"/>
      <c r="V64" s="35"/>
      <c r="W64" s="35"/>
      <c r="X64" s="35"/>
      <c r="Y64" s="48"/>
      <c r="Z64" s="103"/>
      <c r="AA64" s="103"/>
      <c r="AB64" s="103"/>
      <c r="AC64" s="37"/>
      <c r="AD64" s="37"/>
      <c r="AE64" s="37"/>
      <c r="AF64" s="37"/>
    </row>
    <row r="65" spans="1:32" ht="12.75">
      <c r="A65" s="31"/>
      <c r="B65" s="32"/>
      <c r="C65" s="33"/>
      <c r="D65" s="35"/>
      <c r="E65" s="35"/>
      <c r="F65" s="35"/>
      <c r="G65" s="35"/>
      <c r="H65" s="35"/>
      <c r="I65" s="35"/>
      <c r="J65" s="35"/>
      <c r="K65" s="35"/>
      <c r="L65" s="35"/>
      <c r="M65" s="35"/>
      <c r="N65" s="35"/>
      <c r="O65" s="35"/>
      <c r="P65" s="34"/>
      <c r="Q65" s="34"/>
      <c r="R65" s="34"/>
      <c r="S65" s="34"/>
      <c r="T65" s="34"/>
      <c r="U65" s="35"/>
      <c r="V65" s="35"/>
      <c r="W65" s="35"/>
      <c r="X65" s="35"/>
      <c r="Y65" s="48"/>
      <c r="Z65" s="103"/>
      <c r="AA65" s="103"/>
      <c r="AB65" s="103"/>
      <c r="AC65" s="37"/>
      <c r="AD65" s="37"/>
      <c r="AE65" s="37"/>
      <c r="AF65" s="37"/>
    </row>
    <row r="66" spans="1:32" ht="12.75">
      <c r="A66" s="31"/>
      <c r="B66" s="32"/>
      <c r="C66" s="33"/>
      <c r="D66" s="35"/>
      <c r="E66" s="35"/>
      <c r="F66" s="35"/>
      <c r="G66" s="35"/>
      <c r="H66" s="35"/>
      <c r="I66" s="35"/>
      <c r="J66" s="35"/>
      <c r="K66" s="35"/>
      <c r="L66" s="35"/>
      <c r="M66" s="35"/>
      <c r="N66" s="35"/>
      <c r="O66" s="35"/>
      <c r="P66" s="34"/>
      <c r="Q66" s="34"/>
      <c r="R66" s="34"/>
      <c r="S66" s="34"/>
      <c r="T66" s="34"/>
      <c r="U66" s="35"/>
      <c r="V66" s="35"/>
      <c r="W66" s="35"/>
      <c r="X66" s="35"/>
      <c r="Y66" s="48"/>
      <c r="Z66" s="103"/>
      <c r="AA66" s="103"/>
      <c r="AB66" s="103"/>
      <c r="AC66" s="37"/>
      <c r="AD66" s="37"/>
      <c r="AE66" s="37"/>
      <c r="AF66" s="37"/>
    </row>
    <row r="67" spans="1:32" ht="12.75">
      <c r="A67" s="31"/>
      <c r="B67" s="32"/>
      <c r="C67" s="33"/>
      <c r="D67" s="35"/>
      <c r="E67" s="35"/>
      <c r="F67" s="35"/>
      <c r="G67" s="35"/>
      <c r="H67" s="35"/>
      <c r="I67" s="35"/>
      <c r="J67" s="35"/>
      <c r="K67" s="35"/>
      <c r="L67" s="35"/>
      <c r="M67" s="35"/>
      <c r="N67" s="35"/>
      <c r="O67" s="35"/>
      <c r="P67" s="34"/>
      <c r="Q67" s="34"/>
      <c r="R67" s="34"/>
      <c r="S67" s="34"/>
      <c r="T67" s="34"/>
      <c r="U67" s="35"/>
      <c r="V67" s="35"/>
      <c r="W67" s="35"/>
      <c r="X67" s="35"/>
      <c r="Y67" s="48"/>
      <c r="Z67" s="103"/>
      <c r="AA67" s="103"/>
      <c r="AB67" s="103"/>
      <c r="AC67" s="37"/>
      <c r="AD67" s="37"/>
      <c r="AE67" s="37"/>
      <c r="AF67" s="37"/>
    </row>
    <row r="68" spans="1:32" ht="12.75">
      <c r="A68" s="31"/>
      <c r="B68" s="32"/>
      <c r="C68" s="33"/>
      <c r="D68" s="35"/>
      <c r="E68" s="35"/>
      <c r="F68" s="35"/>
      <c r="G68" s="35"/>
      <c r="H68" s="35"/>
      <c r="I68" s="35"/>
      <c r="J68" s="35"/>
      <c r="K68" s="35"/>
      <c r="L68" s="35"/>
      <c r="M68" s="35"/>
      <c r="N68" s="35"/>
      <c r="O68" s="35"/>
      <c r="P68" s="34"/>
      <c r="Q68" s="34"/>
      <c r="R68" s="34"/>
      <c r="S68" s="34"/>
      <c r="T68" s="34"/>
      <c r="U68" s="35"/>
      <c r="V68" s="35"/>
      <c r="W68" s="35"/>
      <c r="X68" s="35"/>
      <c r="Y68" s="48"/>
      <c r="Z68" s="103"/>
      <c r="AA68" s="103"/>
      <c r="AB68" s="103"/>
      <c r="AC68" s="37"/>
      <c r="AD68" s="37"/>
      <c r="AE68" s="37"/>
      <c r="AF68" s="37"/>
    </row>
    <row r="69" spans="1:32" ht="12.75">
      <c r="A69" s="31"/>
      <c r="B69" s="32"/>
      <c r="C69" s="33"/>
      <c r="D69" s="35"/>
      <c r="E69" s="35"/>
      <c r="F69" s="35"/>
      <c r="G69" s="35"/>
      <c r="H69" s="35"/>
      <c r="I69" s="35"/>
      <c r="J69" s="35"/>
      <c r="K69" s="35"/>
      <c r="L69" s="35"/>
      <c r="M69" s="35"/>
      <c r="N69" s="35"/>
      <c r="O69" s="35"/>
      <c r="P69" s="34"/>
      <c r="Q69" s="34"/>
      <c r="R69" s="34"/>
      <c r="S69" s="34"/>
      <c r="T69" s="34"/>
      <c r="U69" s="35"/>
      <c r="V69" s="35"/>
      <c r="W69" s="35"/>
      <c r="X69" s="35"/>
      <c r="Y69" s="48"/>
      <c r="Z69" s="103"/>
      <c r="AA69" s="103"/>
      <c r="AB69" s="103"/>
      <c r="AC69" s="37"/>
      <c r="AD69" s="37"/>
      <c r="AE69" s="37"/>
      <c r="AF69" s="37"/>
    </row>
    <row r="70" spans="1:32" ht="12.75">
      <c r="A70" s="31"/>
      <c r="B70" s="32"/>
      <c r="C70" s="33"/>
      <c r="D70" s="35"/>
      <c r="E70" s="35"/>
      <c r="F70" s="35"/>
      <c r="G70" s="35"/>
      <c r="H70" s="35"/>
      <c r="I70" s="35"/>
      <c r="J70" s="35"/>
      <c r="K70" s="35"/>
      <c r="L70" s="35"/>
      <c r="M70" s="35"/>
      <c r="N70" s="35"/>
      <c r="O70" s="35"/>
      <c r="P70" s="34"/>
      <c r="Q70" s="34"/>
      <c r="R70" s="34"/>
      <c r="S70" s="34"/>
      <c r="T70" s="34"/>
      <c r="U70" s="35"/>
      <c r="V70" s="35"/>
      <c r="W70" s="35"/>
      <c r="X70" s="35"/>
      <c r="Y70" s="48"/>
      <c r="Z70" s="103"/>
      <c r="AA70" s="103"/>
      <c r="AB70" s="103"/>
      <c r="AC70" s="37"/>
      <c r="AD70" s="37"/>
      <c r="AE70" s="37"/>
      <c r="AF70" s="37"/>
    </row>
    <row r="71" spans="1:32" ht="12.75">
      <c r="A71" s="31"/>
      <c r="B71" s="32"/>
      <c r="C71" s="33"/>
      <c r="D71" s="35"/>
      <c r="E71" s="35"/>
      <c r="F71" s="35"/>
      <c r="G71" s="35"/>
      <c r="H71" s="35"/>
      <c r="I71" s="35"/>
      <c r="J71" s="35"/>
      <c r="K71" s="35"/>
      <c r="L71" s="35"/>
      <c r="M71" s="35"/>
      <c r="N71" s="35"/>
      <c r="O71" s="35"/>
      <c r="P71" s="34"/>
      <c r="Q71" s="34"/>
      <c r="R71" s="34"/>
      <c r="S71" s="34"/>
      <c r="T71" s="34"/>
      <c r="U71" s="35"/>
      <c r="V71" s="35"/>
      <c r="W71" s="35"/>
      <c r="X71" s="35"/>
      <c r="Y71" s="48"/>
      <c r="Z71" s="103"/>
      <c r="AA71" s="103"/>
      <c r="AB71" s="103"/>
      <c r="AC71" s="37"/>
      <c r="AD71" s="37"/>
      <c r="AE71" s="37"/>
      <c r="AF71" s="37"/>
    </row>
    <row r="72" spans="1:32" ht="12.75">
      <c r="A72" s="31"/>
      <c r="B72" s="32"/>
      <c r="C72" s="33"/>
      <c r="D72" s="35"/>
      <c r="E72" s="35"/>
      <c r="F72" s="35"/>
      <c r="G72" s="35"/>
      <c r="H72" s="35"/>
      <c r="I72" s="35"/>
      <c r="J72" s="35"/>
      <c r="K72" s="35"/>
      <c r="L72" s="35"/>
      <c r="M72" s="35"/>
      <c r="N72" s="35"/>
      <c r="O72" s="35"/>
      <c r="P72" s="34"/>
      <c r="Q72" s="34"/>
      <c r="R72" s="34"/>
      <c r="S72" s="34"/>
      <c r="T72" s="34"/>
      <c r="U72" s="35"/>
      <c r="V72" s="35"/>
      <c r="W72" s="35"/>
      <c r="X72" s="35"/>
      <c r="Y72" s="48"/>
      <c r="Z72" s="103"/>
      <c r="AA72" s="103"/>
      <c r="AB72" s="103"/>
      <c r="AC72" s="37"/>
      <c r="AD72" s="37"/>
      <c r="AE72" s="37"/>
      <c r="AF72" s="37"/>
    </row>
    <row r="73" spans="1:32" ht="12.75">
      <c r="A73" s="31"/>
      <c r="B73" s="32"/>
      <c r="C73" s="33"/>
      <c r="D73" s="35"/>
      <c r="E73" s="35"/>
      <c r="F73" s="35"/>
      <c r="G73" s="35"/>
      <c r="H73" s="35"/>
      <c r="I73" s="35"/>
      <c r="J73" s="35"/>
      <c r="K73" s="35"/>
      <c r="L73" s="35"/>
      <c r="M73" s="35"/>
      <c r="N73" s="35"/>
      <c r="O73" s="35"/>
      <c r="P73" s="34"/>
      <c r="Q73" s="34"/>
      <c r="R73" s="34"/>
      <c r="S73" s="34"/>
      <c r="T73" s="34"/>
      <c r="U73" s="35"/>
      <c r="V73" s="35"/>
      <c r="W73" s="35"/>
      <c r="X73" s="35"/>
      <c r="Y73" s="48"/>
      <c r="Z73" s="103"/>
      <c r="AA73" s="103"/>
      <c r="AB73" s="103"/>
      <c r="AC73" s="37"/>
      <c r="AD73" s="37"/>
      <c r="AE73" s="37"/>
      <c r="AF73" s="37"/>
    </row>
    <row r="74" spans="1:32" ht="12.75">
      <c r="A74" s="31"/>
      <c r="B74" s="32"/>
      <c r="C74" s="33"/>
      <c r="D74" s="35"/>
      <c r="E74" s="35"/>
      <c r="F74" s="35"/>
      <c r="G74" s="35"/>
      <c r="H74" s="35"/>
      <c r="I74" s="35"/>
      <c r="J74" s="35"/>
      <c r="K74" s="35"/>
      <c r="L74" s="35"/>
      <c r="M74" s="35"/>
      <c r="N74" s="35"/>
      <c r="O74" s="35"/>
      <c r="P74" s="34"/>
      <c r="Q74" s="34"/>
      <c r="R74" s="34"/>
      <c r="S74" s="34"/>
      <c r="T74" s="34"/>
      <c r="U74" s="35"/>
      <c r="V74" s="35"/>
      <c r="W74" s="35"/>
      <c r="X74" s="35"/>
      <c r="Y74" s="48"/>
      <c r="Z74" s="103"/>
      <c r="AA74" s="103"/>
      <c r="AB74" s="103"/>
      <c r="AC74" s="37"/>
      <c r="AD74" s="37"/>
      <c r="AE74" s="37"/>
      <c r="AF74" s="37"/>
    </row>
    <row r="75" spans="1:32" ht="12.75">
      <c r="A75" s="31"/>
      <c r="B75" s="32"/>
      <c r="C75" s="33"/>
      <c r="D75" s="35"/>
      <c r="E75" s="35"/>
      <c r="F75" s="35"/>
      <c r="G75" s="35"/>
      <c r="H75" s="35"/>
      <c r="I75" s="35"/>
      <c r="J75" s="35"/>
      <c r="K75" s="35"/>
      <c r="L75" s="35"/>
      <c r="M75" s="35"/>
      <c r="N75" s="35"/>
      <c r="O75" s="35"/>
      <c r="P75" s="34"/>
      <c r="Q75" s="34"/>
      <c r="R75" s="34"/>
      <c r="S75" s="34"/>
      <c r="T75" s="34"/>
      <c r="U75" s="35"/>
      <c r="V75" s="35"/>
      <c r="W75" s="35"/>
      <c r="X75" s="35"/>
      <c r="Y75" s="48"/>
      <c r="Z75" s="103"/>
      <c r="AA75" s="103"/>
      <c r="AB75" s="103"/>
      <c r="AC75" s="37"/>
      <c r="AD75" s="37"/>
      <c r="AE75" s="37"/>
      <c r="AF75" s="37"/>
    </row>
    <row r="76" spans="3:24" ht="12.75">
      <c r="C76" s="33"/>
      <c r="T76" s="34"/>
      <c r="U76" s="35"/>
      <c r="V76" s="35"/>
      <c r="W76" s="35"/>
      <c r="X76" s="35"/>
    </row>
    <row r="77" spans="3:24" ht="12.75">
      <c r="C77" s="33"/>
      <c r="T77" s="34"/>
      <c r="U77" s="35"/>
      <c r="V77" s="35"/>
      <c r="W77" s="35"/>
      <c r="X77" s="35"/>
    </row>
    <row r="78" spans="3:24" ht="12.75">
      <c r="C78" s="33"/>
      <c r="T78" s="34"/>
      <c r="U78" s="35"/>
      <c r="V78" s="35"/>
      <c r="W78" s="35"/>
      <c r="X78" s="35"/>
    </row>
    <row r="79" spans="3:24" ht="12.75">
      <c r="C79" s="33"/>
      <c r="T79" s="34"/>
      <c r="U79" s="35"/>
      <c r="V79" s="35"/>
      <c r="W79" s="35"/>
      <c r="X79" s="35"/>
    </row>
    <row r="80" spans="3:24" ht="12.75">
      <c r="C80" s="33"/>
      <c r="T80" s="34"/>
      <c r="U80" s="35"/>
      <c r="V80" s="35"/>
      <c r="W80" s="35"/>
      <c r="X80" s="35"/>
    </row>
    <row r="81" spans="3:24" ht="12.75">
      <c r="C81" s="33"/>
      <c r="T81" s="34"/>
      <c r="U81" s="35"/>
      <c r="V81" s="35"/>
      <c r="W81" s="35"/>
      <c r="X81" s="35"/>
    </row>
    <row r="82" spans="3:24" ht="12.75">
      <c r="C82" s="33"/>
      <c r="T82" s="34"/>
      <c r="U82" s="35"/>
      <c r="V82" s="35"/>
      <c r="W82" s="35"/>
      <c r="X82" s="35"/>
    </row>
    <row r="83" spans="3:24" ht="12.75">
      <c r="C83" s="33"/>
      <c r="T83" s="34"/>
      <c r="U83" s="35"/>
      <c r="V83" s="35"/>
      <c r="W83" s="35"/>
      <c r="X83" s="35"/>
    </row>
    <row r="84" spans="3:24" ht="12.75">
      <c r="C84" s="33"/>
      <c r="T84" s="34"/>
      <c r="U84" s="35"/>
      <c r="V84" s="35"/>
      <c r="W84" s="35"/>
      <c r="X84" s="35"/>
    </row>
    <row r="85" spans="3:24" ht="12.75">
      <c r="C85" s="33"/>
      <c r="T85" s="34"/>
      <c r="U85" s="35"/>
      <c r="V85" s="35"/>
      <c r="W85" s="35"/>
      <c r="X85" s="35"/>
    </row>
    <row r="86" spans="3:24" ht="12.75">
      <c r="C86" s="33"/>
      <c r="T86" s="34"/>
      <c r="U86" s="35"/>
      <c r="V86" s="35"/>
      <c r="W86" s="35"/>
      <c r="X86" s="35"/>
    </row>
    <row r="87" spans="3:24" ht="12.75">
      <c r="C87" s="33"/>
      <c r="T87" s="34"/>
      <c r="U87" s="35"/>
      <c r="V87" s="35"/>
      <c r="W87" s="35"/>
      <c r="X87" s="35"/>
    </row>
    <row r="88" spans="3:24" ht="12.75">
      <c r="C88" s="33"/>
      <c r="T88" s="34"/>
      <c r="U88" s="35"/>
      <c r="V88" s="35"/>
      <c r="W88" s="35"/>
      <c r="X88" s="35"/>
    </row>
    <row r="89" spans="3:24" ht="12.75">
      <c r="C89" s="33"/>
      <c r="T89" s="34"/>
      <c r="U89" s="35"/>
      <c r="V89" s="35"/>
      <c r="W89" s="35"/>
      <c r="X89" s="35"/>
    </row>
    <row r="90" spans="3:24" ht="12.75">
      <c r="C90" s="33"/>
      <c r="T90" s="34"/>
      <c r="U90" s="35"/>
      <c r="V90" s="35"/>
      <c r="W90" s="35"/>
      <c r="X90" s="35"/>
    </row>
    <row r="91" spans="3:24" ht="12.75">
      <c r="C91" s="33"/>
      <c r="T91" s="34"/>
      <c r="U91" s="35"/>
      <c r="V91" s="35"/>
      <c r="W91" s="35"/>
      <c r="X91" s="35"/>
    </row>
    <row r="92" spans="3:24" ht="12.75">
      <c r="C92" s="33"/>
      <c r="T92" s="34"/>
      <c r="U92" s="35"/>
      <c r="V92" s="35"/>
      <c r="W92" s="35"/>
      <c r="X92" s="35"/>
    </row>
    <row r="93" spans="3:24" ht="12.75">
      <c r="C93" s="33"/>
      <c r="T93" s="34"/>
      <c r="U93" s="35"/>
      <c r="V93" s="35"/>
      <c r="W93" s="35"/>
      <c r="X93" s="35"/>
    </row>
    <row r="94" spans="3:24" ht="12.75">
      <c r="C94" s="33"/>
      <c r="T94" s="34"/>
      <c r="U94" s="35"/>
      <c r="V94" s="35"/>
      <c r="W94" s="35"/>
      <c r="X94" s="35"/>
    </row>
    <row r="95" spans="3:24" ht="12.75">
      <c r="C95" s="33"/>
      <c r="T95" s="34"/>
      <c r="U95" s="35"/>
      <c r="V95" s="35"/>
      <c r="W95" s="35"/>
      <c r="X95" s="35"/>
    </row>
    <row r="96" spans="3:24" ht="12.75">
      <c r="C96" s="33"/>
      <c r="T96" s="34"/>
      <c r="U96" s="35"/>
      <c r="V96" s="35"/>
      <c r="W96" s="35"/>
      <c r="X96" s="35"/>
    </row>
    <row r="97" spans="3:24" ht="12.75">
      <c r="C97" s="33"/>
      <c r="T97" s="34"/>
      <c r="U97" s="35"/>
      <c r="V97" s="35"/>
      <c r="W97" s="35"/>
      <c r="X97" s="35"/>
    </row>
    <row r="98" spans="3:24" ht="12.75">
      <c r="C98" s="33"/>
      <c r="T98" s="34"/>
      <c r="U98" s="35"/>
      <c r="V98" s="35"/>
      <c r="W98" s="35"/>
      <c r="X98" s="35"/>
    </row>
    <row r="99" spans="3:24" ht="12.75">
      <c r="C99" s="33"/>
      <c r="T99" s="34"/>
      <c r="U99" s="35"/>
      <c r="V99" s="35"/>
      <c r="W99" s="35"/>
      <c r="X99" s="35"/>
    </row>
    <row r="100" spans="3:24" ht="12.75">
      <c r="C100" s="33"/>
      <c r="T100" s="34"/>
      <c r="U100" s="35"/>
      <c r="V100" s="35"/>
      <c r="W100" s="35"/>
      <c r="X100" s="35"/>
    </row>
    <row r="101" spans="3:24" ht="12.75">
      <c r="C101" s="33"/>
      <c r="T101" s="34"/>
      <c r="U101" s="35"/>
      <c r="V101" s="35"/>
      <c r="W101" s="35"/>
      <c r="X101" s="35"/>
    </row>
    <row r="102" spans="3:24" ht="12.75">
      <c r="C102" s="33"/>
      <c r="T102" s="34"/>
      <c r="U102" s="35"/>
      <c r="V102" s="35"/>
      <c r="W102" s="35"/>
      <c r="X102" s="35"/>
    </row>
    <row r="103" spans="3:24" ht="12.75">
      <c r="C103" s="33"/>
      <c r="T103" s="34"/>
      <c r="U103" s="35"/>
      <c r="V103" s="35"/>
      <c r="W103" s="35"/>
      <c r="X103" s="35"/>
    </row>
    <row r="104" spans="3:24" ht="12.75">
      <c r="C104" s="33"/>
      <c r="T104" s="34"/>
      <c r="U104" s="35"/>
      <c r="V104" s="35"/>
      <c r="W104" s="35"/>
      <c r="X104" s="35"/>
    </row>
    <row r="105" spans="3:24" ht="12.75">
      <c r="C105" s="33"/>
      <c r="T105" s="34"/>
      <c r="U105" s="35"/>
      <c r="V105" s="35"/>
      <c r="W105" s="35"/>
      <c r="X105" s="35"/>
    </row>
    <row r="106" spans="3:24" ht="12.75">
      <c r="C106" s="33"/>
      <c r="T106" s="34"/>
      <c r="U106" s="35"/>
      <c r="V106" s="35"/>
      <c r="W106" s="35"/>
      <c r="X106" s="35"/>
    </row>
    <row r="107" spans="3:24" ht="12.75">
      <c r="C107" s="33"/>
      <c r="T107" s="34"/>
      <c r="U107" s="35"/>
      <c r="V107" s="35"/>
      <c r="W107" s="35"/>
      <c r="X107" s="35"/>
    </row>
    <row r="108" spans="3:24" ht="12.75">
      <c r="C108" s="33"/>
      <c r="T108" s="34"/>
      <c r="U108" s="35"/>
      <c r="V108" s="35"/>
      <c r="W108" s="35"/>
      <c r="X108" s="35"/>
    </row>
    <row r="109" spans="3:24" ht="12.75">
      <c r="C109" s="33"/>
      <c r="T109" s="34"/>
      <c r="U109" s="35"/>
      <c r="V109" s="35"/>
      <c r="W109" s="35"/>
      <c r="X109" s="35"/>
    </row>
    <row r="110" spans="3:24" ht="12.75">
      <c r="C110" s="33"/>
      <c r="T110" s="34"/>
      <c r="U110" s="35"/>
      <c r="V110" s="35"/>
      <c r="W110" s="35"/>
      <c r="X110" s="35"/>
    </row>
    <row r="111" spans="3:24" ht="12.75">
      <c r="C111" s="33"/>
      <c r="T111" s="34"/>
      <c r="U111" s="35"/>
      <c r="V111" s="35"/>
      <c r="W111" s="35"/>
      <c r="X111" s="35"/>
    </row>
    <row r="112" spans="3:24" ht="12.75">
      <c r="C112" s="33"/>
      <c r="T112" s="34"/>
      <c r="U112" s="35"/>
      <c r="V112" s="35"/>
      <c r="W112" s="35"/>
      <c r="X112" s="35"/>
    </row>
    <row r="113" spans="3:24" ht="12.75">
      <c r="C113" s="33"/>
      <c r="T113" s="34"/>
      <c r="U113" s="35"/>
      <c r="V113" s="35"/>
      <c r="W113" s="35"/>
      <c r="X113" s="35"/>
    </row>
    <row r="114" spans="3:24" ht="12.75">
      <c r="C114" s="33"/>
      <c r="T114" s="34"/>
      <c r="U114" s="35"/>
      <c r="V114" s="35"/>
      <c r="W114" s="35"/>
      <c r="X114" s="35"/>
    </row>
    <row r="115" spans="3:24" ht="12.75">
      <c r="C115" s="33"/>
      <c r="T115" s="34"/>
      <c r="U115" s="35"/>
      <c r="V115" s="35"/>
      <c r="W115" s="35"/>
      <c r="X115" s="35"/>
    </row>
    <row r="116" spans="3:24" ht="12.75">
      <c r="C116" s="33"/>
      <c r="T116" s="34"/>
      <c r="U116" s="35"/>
      <c r="V116" s="35"/>
      <c r="W116" s="35"/>
      <c r="X116" s="35"/>
    </row>
    <row r="117" spans="3:24" ht="12.75">
      <c r="C117" s="33"/>
      <c r="T117" s="34"/>
      <c r="U117" s="35"/>
      <c r="V117" s="35"/>
      <c r="W117" s="35"/>
      <c r="X117" s="35"/>
    </row>
    <row r="118" spans="3:24" ht="12.75">
      <c r="C118" s="33"/>
      <c r="T118" s="34"/>
      <c r="U118" s="35"/>
      <c r="V118" s="35"/>
      <c r="W118" s="35"/>
      <c r="X118" s="35"/>
    </row>
    <row r="119" spans="3:24" ht="12.75">
      <c r="C119" s="33"/>
      <c r="T119" s="34"/>
      <c r="U119" s="35"/>
      <c r="V119" s="35"/>
      <c r="W119" s="35"/>
      <c r="X119" s="35"/>
    </row>
    <row r="120" spans="3:24" ht="12.75">
      <c r="C120" s="33"/>
      <c r="T120" s="34"/>
      <c r="U120" s="35"/>
      <c r="V120" s="35"/>
      <c r="W120" s="35"/>
      <c r="X120" s="35"/>
    </row>
    <row r="121" spans="3:24" ht="12.75">
      <c r="C121" s="33"/>
      <c r="T121" s="34"/>
      <c r="U121" s="35"/>
      <c r="V121" s="35"/>
      <c r="W121" s="35"/>
      <c r="X121" s="35"/>
    </row>
    <row r="122" spans="3:24" ht="12.75">
      <c r="C122" s="33"/>
      <c r="T122" s="34"/>
      <c r="U122" s="35"/>
      <c r="V122" s="35"/>
      <c r="W122" s="35"/>
      <c r="X122" s="35"/>
    </row>
    <row r="123" spans="3:24" ht="12.75">
      <c r="C123" s="33"/>
      <c r="T123" s="34"/>
      <c r="U123" s="35"/>
      <c r="V123" s="35"/>
      <c r="W123" s="35"/>
      <c r="X123" s="35"/>
    </row>
    <row r="124" spans="3:24" ht="12.75">
      <c r="C124" s="33"/>
      <c r="T124" s="34"/>
      <c r="U124" s="35"/>
      <c r="V124" s="35"/>
      <c r="W124" s="35"/>
      <c r="X124" s="35"/>
    </row>
    <row r="125" spans="3:24" ht="12.75">
      <c r="C125" s="33"/>
      <c r="T125" s="34"/>
      <c r="U125" s="35"/>
      <c r="V125" s="35"/>
      <c r="W125" s="35"/>
      <c r="X125" s="35"/>
    </row>
    <row r="126" spans="3:24" ht="12.75">
      <c r="C126" s="33"/>
      <c r="T126" s="34"/>
      <c r="U126" s="35"/>
      <c r="V126" s="35"/>
      <c r="W126" s="35"/>
      <c r="X126" s="35"/>
    </row>
    <row r="127" spans="3:24" ht="12.75">
      <c r="C127" s="33"/>
      <c r="T127" s="34"/>
      <c r="U127" s="35"/>
      <c r="V127" s="35"/>
      <c r="W127" s="35"/>
      <c r="X127" s="35"/>
    </row>
    <row r="128" spans="3:24" ht="12.75">
      <c r="C128" s="33"/>
      <c r="T128" s="34"/>
      <c r="U128" s="35"/>
      <c r="V128" s="35"/>
      <c r="W128" s="35"/>
      <c r="X128" s="35"/>
    </row>
    <row r="129" spans="3:24" ht="12.75">
      <c r="C129" s="33"/>
      <c r="T129" s="34"/>
      <c r="U129" s="35"/>
      <c r="V129" s="35"/>
      <c r="W129" s="35"/>
      <c r="X129" s="35"/>
    </row>
    <row r="130" spans="3:24" ht="12.75">
      <c r="C130" s="33"/>
      <c r="T130" s="34"/>
      <c r="U130" s="35"/>
      <c r="V130" s="35"/>
      <c r="W130" s="35"/>
      <c r="X130" s="35"/>
    </row>
    <row r="131" spans="3:24" ht="12.75">
      <c r="C131" s="33"/>
      <c r="T131" s="34"/>
      <c r="U131" s="35"/>
      <c r="V131" s="35"/>
      <c r="W131" s="35"/>
      <c r="X131" s="35"/>
    </row>
    <row r="132" spans="3:24" ht="12.75">
      <c r="C132" s="33"/>
      <c r="T132" s="34"/>
      <c r="U132" s="35"/>
      <c r="V132" s="35"/>
      <c r="W132" s="35"/>
      <c r="X132" s="35"/>
    </row>
    <row r="133" spans="3:24" ht="12.75">
      <c r="C133" s="33"/>
      <c r="T133" s="34"/>
      <c r="U133" s="35"/>
      <c r="V133" s="35"/>
      <c r="W133" s="35"/>
      <c r="X133" s="35"/>
    </row>
    <row r="134" spans="3:24" ht="12.75">
      <c r="C134" s="33"/>
      <c r="T134" s="34"/>
      <c r="U134" s="35"/>
      <c r="V134" s="35"/>
      <c r="W134" s="35"/>
      <c r="X134" s="35"/>
    </row>
    <row r="135" spans="3:24" ht="12.75">
      <c r="C135" s="33"/>
      <c r="T135" s="34"/>
      <c r="U135" s="35"/>
      <c r="V135" s="35"/>
      <c r="W135" s="35"/>
      <c r="X135" s="35"/>
    </row>
    <row r="136" spans="3:24" ht="12.75">
      <c r="C136" s="33"/>
      <c r="T136" s="34"/>
      <c r="U136" s="35"/>
      <c r="V136" s="35"/>
      <c r="W136" s="35"/>
      <c r="X136" s="35"/>
    </row>
    <row r="137" spans="3:24" ht="12.75">
      <c r="C137" s="33"/>
      <c r="T137" s="34"/>
      <c r="U137" s="35"/>
      <c r="V137" s="35"/>
      <c r="W137" s="35"/>
      <c r="X137" s="35"/>
    </row>
    <row r="138" spans="3:24" ht="12.75">
      <c r="C138" s="33"/>
      <c r="T138" s="34"/>
      <c r="U138" s="35"/>
      <c r="V138" s="35"/>
      <c r="W138" s="35"/>
      <c r="X138" s="35"/>
    </row>
    <row r="139" spans="3:24" ht="12.75">
      <c r="C139" s="33"/>
      <c r="T139" s="34"/>
      <c r="U139" s="35"/>
      <c r="V139" s="35"/>
      <c r="W139" s="35"/>
      <c r="X139" s="35"/>
    </row>
    <row r="140" spans="3:24" ht="12.75">
      <c r="C140" s="33"/>
      <c r="T140" s="34"/>
      <c r="U140" s="35"/>
      <c r="V140" s="35"/>
      <c r="W140" s="35"/>
      <c r="X140" s="35"/>
    </row>
    <row r="141" spans="3:24" ht="12.75">
      <c r="C141" s="33"/>
      <c r="T141" s="34"/>
      <c r="U141" s="35"/>
      <c r="V141" s="35"/>
      <c r="W141" s="35"/>
      <c r="X141" s="35"/>
    </row>
    <row r="142" spans="3:24" ht="12.75">
      <c r="C142" s="33"/>
      <c r="T142" s="34"/>
      <c r="U142" s="35"/>
      <c r="V142" s="35"/>
      <c r="W142" s="35"/>
      <c r="X142" s="35"/>
    </row>
    <row r="143" spans="3:24" ht="12.75">
      <c r="C143" s="33"/>
      <c r="T143" s="34"/>
      <c r="U143" s="35"/>
      <c r="V143" s="35"/>
      <c r="W143" s="35"/>
      <c r="X143" s="35"/>
    </row>
    <row r="144" spans="3:24" ht="12.75">
      <c r="C144" s="33"/>
      <c r="T144" s="34"/>
      <c r="U144" s="35"/>
      <c r="V144" s="35"/>
      <c r="W144" s="35"/>
      <c r="X144" s="35"/>
    </row>
    <row r="145" spans="3:24" ht="12.75">
      <c r="C145" s="33"/>
      <c r="T145" s="34"/>
      <c r="U145" s="35"/>
      <c r="V145" s="35"/>
      <c r="W145" s="35"/>
      <c r="X145" s="35"/>
    </row>
    <row r="146" spans="3:24" ht="12.75">
      <c r="C146" s="33"/>
      <c r="T146" s="34"/>
      <c r="U146" s="35"/>
      <c r="V146" s="35"/>
      <c r="W146" s="35"/>
      <c r="X146" s="35"/>
    </row>
    <row r="147" spans="3:24" ht="12.75">
      <c r="C147" s="33"/>
      <c r="T147" s="34"/>
      <c r="U147" s="35"/>
      <c r="V147" s="35"/>
      <c r="W147" s="35"/>
      <c r="X147" s="35"/>
    </row>
    <row r="148" spans="3:24" ht="12.75">
      <c r="C148" s="33"/>
      <c r="T148" s="34"/>
      <c r="U148" s="35"/>
      <c r="V148" s="35"/>
      <c r="W148" s="35"/>
      <c r="X148" s="35"/>
    </row>
    <row r="149" spans="3:24" ht="12.75">
      <c r="C149" s="33"/>
      <c r="T149" s="34"/>
      <c r="U149" s="35"/>
      <c r="V149" s="35"/>
      <c r="W149" s="35"/>
      <c r="X149" s="35"/>
    </row>
    <row r="150" spans="3:24" ht="12.75">
      <c r="C150" s="33"/>
      <c r="T150" s="34"/>
      <c r="U150" s="35"/>
      <c r="V150" s="35"/>
      <c r="W150" s="35"/>
      <c r="X150" s="35"/>
    </row>
    <row r="151" spans="3:24" ht="12.75">
      <c r="C151" s="33"/>
      <c r="T151" s="34"/>
      <c r="U151" s="35"/>
      <c r="V151" s="35"/>
      <c r="W151" s="35"/>
      <c r="X151" s="35"/>
    </row>
    <row r="152" spans="3:24" ht="12.75">
      <c r="C152" s="33"/>
      <c r="T152" s="34"/>
      <c r="U152" s="35"/>
      <c r="V152" s="35"/>
      <c r="W152" s="35"/>
      <c r="X152" s="35"/>
    </row>
    <row r="153" ht="12.75">
      <c r="C153" s="33"/>
    </row>
    <row r="154" ht="12.75">
      <c r="C154" s="33"/>
    </row>
    <row r="155" ht="12.75">
      <c r="C155" s="33"/>
    </row>
    <row r="156" ht="12.75">
      <c r="C156" s="33"/>
    </row>
    <row r="157" ht="12.75">
      <c r="C157" s="33"/>
    </row>
    <row r="158" ht="12.75">
      <c r="C158" s="33"/>
    </row>
    <row r="159" ht="12.75">
      <c r="C159" s="33"/>
    </row>
    <row r="160" ht="12.75">
      <c r="C160" s="33"/>
    </row>
    <row r="161" ht="12.75">
      <c r="C161" s="33"/>
    </row>
    <row r="162" ht="12.75">
      <c r="C162" s="33"/>
    </row>
    <row r="163" ht="12.75">
      <c r="C163" s="33"/>
    </row>
    <row r="164" ht="12.75">
      <c r="C164" s="33"/>
    </row>
    <row r="165" ht="12.75">
      <c r="C165" s="33"/>
    </row>
    <row r="166" ht="12.75">
      <c r="C166" s="33"/>
    </row>
    <row r="167" ht="12.75">
      <c r="C167" s="33"/>
    </row>
    <row r="168" ht="12.75">
      <c r="C168" s="33"/>
    </row>
    <row r="169" ht="12.75">
      <c r="C169" s="33"/>
    </row>
    <row r="170" ht="12.75">
      <c r="C170" s="33"/>
    </row>
    <row r="171" ht="12.75">
      <c r="C171" s="33"/>
    </row>
    <row r="172" ht="12.75">
      <c r="C172" s="33"/>
    </row>
    <row r="173" ht="12.75">
      <c r="C173" s="33"/>
    </row>
    <row r="174" ht="12.75">
      <c r="C174" s="33"/>
    </row>
    <row r="175" ht="12.75">
      <c r="C175" s="33"/>
    </row>
    <row r="176" ht="12.75">
      <c r="C176" s="33"/>
    </row>
    <row r="177" ht="12.75">
      <c r="C177" s="33"/>
    </row>
    <row r="178" ht="12.75">
      <c r="C178" s="33"/>
    </row>
    <row r="179" ht="12.75">
      <c r="C179" s="33"/>
    </row>
    <row r="180" ht="12.75">
      <c r="C180" s="33"/>
    </row>
    <row r="181" ht="12.75">
      <c r="C181" s="33"/>
    </row>
    <row r="182" ht="12.75">
      <c r="C182" s="33"/>
    </row>
    <row r="183" ht="12.75">
      <c r="C183" s="33"/>
    </row>
    <row r="184" ht="12.75">
      <c r="C184" s="33"/>
    </row>
    <row r="185" ht="12.75">
      <c r="C185" s="33"/>
    </row>
    <row r="186" ht="12.75">
      <c r="C186" s="33"/>
    </row>
    <row r="187" ht="12.75">
      <c r="C187" s="33"/>
    </row>
    <row r="188" ht="12.75">
      <c r="C188" s="33"/>
    </row>
    <row r="189" ht="12.75">
      <c r="C189" s="33"/>
    </row>
    <row r="190" ht="12.75">
      <c r="C190" s="33"/>
    </row>
    <row r="191" ht="12.75">
      <c r="C191" s="33"/>
    </row>
    <row r="192" ht="12.75">
      <c r="C192" s="33"/>
    </row>
    <row r="193" ht="12.75">
      <c r="C193" s="33"/>
    </row>
    <row r="194" ht="12.75">
      <c r="C194" s="33"/>
    </row>
    <row r="195" ht="12.75">
      <c r="C195" s="33"/>
    </row>
    <row r="196" ht="12.75">
      <c r="C196" s="33"/>
    </row>
    <row r="197" ht="12.75">
      <c r="C197" s="33"/>
    </row>
    <row r="198" ht="12.75">
      <c r="C198" s="33"/>
    </row>
    <row r="199" ht="12.75">
      <c r="C199" s="33"/>
    </row>
    <row r="200" ht="12.75">
      <c r="C200" s="33"/>
    </row>
    <row r="201" ht="12.75">
      <c r="C201" s="33"/>
    </row>
    <row r="202" ht="12.75">
      <c r="C202" s="33"/>
    </row>
    <row r="203" ht="12.75">
      <c r="C203" s="33"/>
    </row>
    <row r="204" ht="12.75">
      <c r="C204" s="33"/>
    </row>
    <row r="205" ht="12.75">
      <c r="C205" s="33"/>
    </row>
    <row r="206" ht="12.75">
      <c r="C206" s="33"/>
    </row>
    <row r="207" ht="12.75">
      <c r="C207" s="33"/>
    </row>
    <row r="208" ht="12.75">
      <c r="C208" s="33"/>
    </row>
    <row r="209" ht="12.75">
      <c r="C209" s="33"/>
    </row>
    <row r="210" ht="12.75">
      <c r="C210" s="33"/>
    </row>
    <row r="211" ht="12.75">
      <c r="C211" s="33"/>
    </row>
    <row r="212" ht="12.75">
      <c r="C212" s="33"/>
    </row>
    <row r="213" ht="12.75">
      <c r="C213" s="33"/>
    </row>
    <row r="214" ht="12.75">
      <c r="C214" s="33"/>
    </row>
    <row r="215" ht="12.75">
      <c r="C215" s="33"/>
    </row>
    <row r="216" ht="12.75">
      <c r="C216" s="33"/>
    </row>
    <row r="217" ht="12.75">
      <c r="C217" s="33"/>
    </row>
    <row r="218" ht="12.75">
      <c r="C218" s="33"/>
    </row>
    <row r="219" ht="12.75">
      <c r="C219" s="33"/>
    </row>
    <row r="220" ht="12.75">
      <c r="C220" s="33"/>
    </row>
    <row r="221" ht="12.75">
      <c r="C221" s="33"/>
    </row>
    <row r="222" ht="12.75">
      <c r="C222" s="33"/>
    </row>
    <row r="223" ht="12.75">
      <c r="C223" s="33"/>
    </row>
    <row r="224" ht="12.75">
      <c r="C224" s="33"/>
    </row>
    <row r="225" ht="12.75">
      <c r="C225" s="33"/>
    </row>
    <row r="226" ht="12.75">
      <c r="C226" s="33"/>
    </row>
    <row r="227" ht="12.75">
      <c r="C227" s="33"/>
    </row>
    <row r="228" ht="12.75">
      <c r="C228" s="33"/>
    </row>
    <row r="229" ht="12.75">
      <c r="C229" s="33"/>
    </row>
    <row r="230" ht="12.75">
      <c r="C230" s="33"/>
    </row>
    <row r="231" ht="12.75">
      <c r="C231" s="33"/>
    </row>
    <row r="232" ht="12.75">
      <c r="C232" s="33"/>
    </row>
    <row r="233" ht="12.75">
      <c r="C233" s="33"/>
    </row>
    <row r="234" ht="12.75">
      <c r="C234" s="33"/>
    </row>
    <row r="235" ht="12.75">
      <c r="C235" s="33"/>
    </row>
    <row r="236" ht="12.75">
      <c r="C236" s="33"/>
    </row>
    <row r="237" ht="12.75">
      <c r="C237" s="33"/>
    </row>
    <row r="238" ht="12.75">
      <c r="C238" s="33"/>
    </row>
    <row r="239" ht="12.75">
      <c r="C239" s="33"/>
    </row>
    <row r="240" ht="12.75">
      <c r="C240" s="33"/>
    </row>
    <row r="241" ht="12.75">
      <c r="C241" s="33"/>
    </row>
    <row r="242" ht="12.75">
      <c r="C242" s="33"/>
    </row>
    <row r="243" ht="12.75">
      <c r="C243" s="33"/>
    </row>
    <row r="244" ht="12.75">
      <c r="C244" s="33"/>
    </row>
    <row r="245" ht="12.75">
      <c r="C245" s="33"/>
    </row>
    <row r="246" ht="12.75">
      <c r="C246" s="33"/>
    </row>
    <row r="247" ht="12.75">
      <c r="C247" s="33"/>
    </row>
    <row r="248" ht="12.75">
      <c r="C248" s="33"/>
    </row>
  </sheetData>
  <sheetProtection/>
  <mergeCells count="3">
    <mergeCell ref="A3:X3"/>
    <mergeCell ref="A1:X1"/>
    <mergeCell ref="A2:X2"/>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36</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 aca="true" t="shared" si="2" ref="Z6:Z21">(X6/Y6)</f>
        <v>#DIV/0!</v>
      </c>
      <c r="AA6" s="90"/>
      <c r="AB6" s="90"/>
      <c r="AC6" s="90"/>
      <c r="AD6" s="8"/>
      <c r="AE6" s="39" t="str">
        <f aca="true" t="shared" si="3" ref="AE6:AE30">IF(V6+K6+L6+M6+N6+T6=U6,"TRUE","FALSE")</f>
        <v>TRUE</v>
      </c>
      <c r="AF6" s="39" t="str">
        <f aca="true" t="shared" si="4"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t="shared" si="2"/>
        <v>#DIV/0!</v>
      </c>
      <c r="AA7" s="90"/>
      <c r="AB7" s="90"/>
      <c r="AC7" s="90"/>
      <c r="AD7" s="8"/>
      <c r="AE7" s="39" t="str">
        <f t="shared" si="3"/>
        <v>TRUE</v>
      </c>
      <c r="AF7" s="39" t="str">
        <f t="shared" si="4"/>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2"/>
        <v>#DIV/0!</v>
      </c>
      <c r="AA8" s="90"/>
      <c r="AB8" s="90"/>
      <c r="AC8" s="90"/>
      <c r="AD8" s="8"/>
      <c r="AE8" s="39" t="str">
        <f t="shared" si="3"/>
        <v>TRUE</v>
      </c>
      <c r="AF8" s="39" t="str">
        <f t="shared" si="4"/>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2"/>
        <v>#DIV/0!</v>
      </c>
      <c r="AA9" s="90"/>
      <c r="AB9" s="90"/>
      <c r="AC9" s="90"/>
      <c r="AD9" s="8"/>
      <c r="AE9" s="39" t="str">
        <f t="shared" si="3"/>
        <v>TRUE</v>
      </c>
      <c r="AF9" s="39" t="str">
        <f t="shared" si="4"/>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2"/>
        <v>#DIV/0!</v>
      </c>
      <c r="AA10" s="90"/>
      <c r="AB10" s="90"/>
      <c r="AC10" s="90"/>
      <c r="AD10" s="8"/>
      <c r="AE10" s="39" t="str">
        <f t="shared" si="3"/>
        <v>TRUE</v>
      </c>
      <c r="AF10" s="39" t="str">
        <f t="shared" si="4"/>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2"/>
        <v>#DIV/0!</v>
      </c>
      <c r="AA11" s="90"/>
      <c r="AB11" s="90"/>
      <c r="AC11" s="90"/>
      <c r="AD11" s="8"/>
      <c r="AE11" s="39" t="str">
        <f t="shared" si="3"/>
        <v>TRUE</v>
      </c>
      <c r="AF11" s="39" t="str">
        <f t="shared" si="4"/>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2"/>
        <v>#DIV/0!</v>
      </c>
      <c r="AA12" s="90"/>
      <c r="AB12" s="90"/>
      <c r="AC12" s="90"/>
      <c r="AD12" s="8"/>
      <c r="AE12" s="39" t="str">
        <f t="shared" si="3"/>
        <v>TRUE</v>
      </c>
      <c r="AF12" s="39" t="str">
        <f t="shared" si="4"/>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2"/>
        <v>#DIV/0!</v>
      </c>
      <c r="AA13" s="90"/>
      <c r="AB13" s="90"/>
      <c r="AC13" s="90"/>
      <c r="AD13" s="8"/>
      <c r="AE13" s="39" t="str">
        <f t="shared" si="3"/>
        <v>TRUE</v>
      </c>
      <c r="AF13" s="39" t="str">
        <f t="shared" si="4"/>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2"/>
        <v>#DIV/0!</v>
      </c>
      <c r="AA14" s="90"/>
      <c r="AB14" s="90"/>
      <c r="AC14" s="90"/>
      <c r="AD14" s="8"/>
      <c r="AE14" s="39" t="str">
        <f t="shared" si="3"/>
        <v>TRUE</v>
      </c>
      <c r="AF14" s="39" t="str">
        <f t="shared" si="4"/>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2"/>
        <v>#DIV/0!</v>
      </c>
      <c r="AA15" s="90"/>
      <c r="AB15" s="90"/>
      <c r="AC15" s="90"/>
      <c r="AD15" s="8"/>
      <c r="AE15" s="39" t="str">
        <f t="shared" si="3"/>
        <v>TRUE</v>
      </c>
      <c r="AF15" s="39" t="str">
        <f t="shared" si="4"/>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2"/>
        <v>#DIV/0!</v>
      </c>
      <c r="AA16" s="90"/>
      <c r="AB16" s="90"/>
      <c r="AC16" s="90"/>
      <c r="AD16" s="8"/>
      <c r="AE16" s="39" t="str">
        <f t="shared" si="3"/>
        <v>TRUE</v>
      </c>
      <c r="AF16" s="39" t="str">
        <f t="shared" si="4"/>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2"/>
        <v>#DIV/0!</v>
      </c>
      <c r="AA17" s="90"/>
      <c r="AB17" s="90"/>
      <c r="AC17" s="90"/>
      <c r="AD17" s="8"/>
      <c r="AE17" s="39" t="str">
        <f t="shared" si="3"/>
        <v>TRUE</v>
      </c>
      <c r="AF17" s="39" t="str">
        <f t="shared" si="4"/>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2"/>
        <v>#DIV/0!</v>
      </c>
      <c r="AA18" s="90"/>
      <c r="AB18" s="90"/>
      <c r="AC18" s="90"/>
      <c r="AD18" s="8"/>
      <c r="AE18" s="39" t="str">
        <f t="shared" si="3"/>
        <v>TRUE</v>
      </c>
      <c r="AF18" s="39" t="str">
        <f t="shared" si="4"/>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2"/>
        <v>#DIV/0!</v>
      </c>
      <c r="AA19" s="90"/>
      <c r="AB19" s="90"/>
      <c r="AC19" s="90"/>
      <c r="AD19" s="8"/>
      <c r="AE19" s="39" t="str">
        <f t="shared" si="3"/>
        <v>TRUE</v>
      </c>
      <c r="AF19" s="39" t="str">
        <f t="shared" si="4"/>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2"/>
        <v>#DIV/0!</v>
      </c>
      <c r="AA20" s="90"/>
      <c r="AB20" s="90"/>
      <c r="AC20" s="90"/>
      <c r="AD20" s="8"/>
      <c r="AE20" s="39" t="str">
        <f t="shared" si="3"/>
        <v>TRUE</v>
      </c>
      <c r="AF20" s="39" t="str">
        <f t="shared" si="4"/>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2"/>
        <v>#DIV/0!</v>
      </c>
      <c r="AA21" s="90"/>
      <c r="AB21" s="90"/>
      <c r="AC21" s="90"/>
      <c r="AD21" s="8"/>
      <c r="AE21" s="39" t="str">
        <f t="shared" si="3"/>
        <v>TRUE</v>
      </c>
      <c r="AF21" s="39" t="str">
        <f t="shared" si="4"/>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aca="true" t="shared" si="5" ref="Z22:Z31">(X22/Y22)</f>
        <v>#DIV/0!</v>
      </c>
      <c r="AA22" s="90"/>
      <c r="AB22" s="90"/>
      <c r="AC22" s="90"/>
      <c r="AD22" s="8"/>
      <c r="AE22" s="39" t="str">
        <f t="shared" si="3"/>
        <v>TRUE</v>
      </c>
      <c r="AF22" s="39" t="str">
        <f t="shared" si="4"/>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5"/>
        <v>#DIV/0!</v>
      </c>
      <c r="AA23" s="90"/>
      <c r="AB23" s="90"/>
      <c r="AC23" s="90"/>
      <c r="AD23" s="8"/>
      <c r="AE23" s="39" t="str">
        <f t="shared" si="3"/>
        <v>TRUE</v>
      </c>
      <c r="AF23" s="39" t="str">
        <f t="shared" si="4"/>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5"/>
        <v>#DIV/0!</v>
      </c>
      <c r="AA24" s="90"/>
      <c r="AB24" s="90"/>
      <c r="AC24" s="90"/>
      <c r="AD24" s="8"/>
      <c r="AE24" s="39" t="str">
        <f t="shared" si="3"/>
        <v>TRUE</v>
      </c>
      <c r="AF24" s="39" t="str">
        <f t="shared" si="4"/>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5"/>
        <v>#DIV/0!</v>
      </c>
      <c r="AA25" s="90"/>
      <c r="AB25" s="90"/>
      <c r="AC25" s="90"/>
      <c r="AD25" s="8"/>
      <c r="AE25" s="39" t="str">
        <f t="shared" si="3"/>
        <v>TRUE</v>
      </c>
      <c r="AF25" s="39" t="str">
        <f t="shared" si="4"/>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5"/>
        <v>#DIV/0!</v>
      </c>
      <c r="AA26" s="90"/>
      <c r="AB26" s="90"/>
      <c r="AC26" s="90"/>
      <c r="AD26" s="8"/>
      <c r="AE26" s="39" t="str">
        <f t="shared" si="3"/>
        <v>TRUE</v>
      </c>
      <c r="AF26" s="39" t="str">
        <f t="shared" si="4"/>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5"/>
        <v>#DIV/0!</v>
      </c>
      <c r="AA27" s="90"/>
      <c r="AB27" s="90"/>
      <c r="AC27" s="90"/>
      <c r="AD27" s="8"/>
      <c r="AE27" s="39" t="str">
        <f t="shared" si="3"/>
        <v>TRUE</v>
      </c>
      <c r="AF27" s="39" t="str">
        <f t="shared" si="4"/>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5"/>
        <v>#DIV/0!</v>
      </c>
      <c r="AA28" s="90"/>
      <c r="AB28" s="90"/>
      <c r="AC28" s="90"/>
      <c r="AD28" s="8"/>
      <c r="AE28" s="39" t="str">
        <f t="shared" si="3"/>
        <v>TRUE</v>
      </c>
      <c r="AF28" s="39" t="str">
        <f t="shared" si="4"/>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5"/>
        <v>#DIV/0!</v>
      </c>
      <c r="AA29" s="90"/>
      <c r="AB29" s="90"/>
      <c r="AC29" s="90"/>
      <c r="AD29" s="8"/>
      <c r="AE29" s="39" t="str">
        <f t="shared" si="3"/>
        <v>TRUE</v>
      </c>
      <c r="AF29" s="39" t="str">
        <f t="shared" si="4"/>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5"/>
        <v>#DIV/0!</v>
      </c>
      <c r="AA30" s="90"/>
      <c r="AB30" s="90"/>
      <c r="AC30" s="90"/>
      <c r="AD30" s="8"/>
      <c r="AE30" s="39" t="str">
        <f t="shared" si="3"/>
        <v>TRUE</v>
      </c>
      <c r="AF30" s="39" t="str">
        <f t="shared" si="4"/>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4"/>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37</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 aca="true" t="shared" si="2" ref="Z6:Z21">(X6/Y6)</f>
        <v>#DIV/0!</v>
      </c>
      <c r="AA6" s="90"/>
      <c r="AB6" s="90"/>
      <c r="AC6" s="90"/>
      <c r="AD6" s="8"/>
      <c r="AE6" s="39" t="str">
        <f aca="true" t="shared" si="3" ref="AE6:AE30">IF(V6+K6+L6+M6+N6+T6=U6,"TRUE","FALSE")</f>
        <v>TRUE</v>
      </c>
      <c r="AF6" s="39" t="str">
        <f aca="true" t="shared" si="4"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t="shared" si="2"/>
        <v>#DIV/0!</v>
      </c>
      <c r="AA7" s="90"/>
      <c r="AB7" s="90"/>
      <c r="AC7" s="90"/>
      <c r="AD7" s="8"/>
      <c r="AE7" s="39" t="str">
        <f t="shared" si="3"/>
        <v>TRUE</v>
      </c>
      <c r="AF7" s="39" t="str">
        <f t="shared" si="4"/>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2"/>
        <v>#DIV/0!</v>
      </c>
      <c r="AA8" s="90"/>
      <c r="AB8" s="90"/>
      <c r="AC8" s="90"/>
      <c r="AD8" s="8"/>
      <c r="AE8" s="39" t="str">
        <f t="shared" si="3"/>
        <v>TRUE</v>
      </c>
      <c r="AF8" s="39" t="str">
        <f t="shared" si="4"/>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2"/>
        <v>#DIV/0!</v>
      </c>
      <c r="AA9" s="90"/>
      <c r="AB9" s="90"/>
      <c r="AC9" s="90"/>
      <c r="AD9" s="8"/>
      <c r="AE9" s="39" t="str">
        <f t="shared" si="3"/>
        <v>TRUE</v>
      </c>
      <c r="AF9" s="39" t="str">
        <f t="shared" si="4"/>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2"/>
        <v>#DIV/0!</v>
      </c>
      <c r="AA10" s="90"/>
      <c r="AB10" s="90"/>
      <c r="AC10" s="90"/>
      <c r="AD10" s="8"/>
      <c r="AE10" s="39" t="str">
        <f t="shared" si="3"/>
        <v>TRUE</v>
      </c>
      <c r="AF10" s="39" t="str">
        <f t="shared" si="4"/>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2"/>
        <v>#DIV/0!</v>
      </c>
      <c r="AA11" s="90"/>
      <c r="AB11" s="90"/>
      <c r="AC11" s="90"/>
      <c r="AD11" s="8"/>
      <c r="AE11" s="39" t="str">
        <f t="shared" si="3"/>
        <v>TRUE</v>
      </c>
      <c r="AF11" s="39" t="str">
        <f t="shared" si="4"/>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2"/>
        <v>#DIV/0!</v>
      </c>
      <c r="AA12" s="90"/>
      <c r="AB12" s="90"/>
      <c r="AC12" s="90"/>
      <c r="AD12" s="8"/>
      <c r="AE12" s="39" t="str">
        <f t="shared" si="3"/>
        <v>TRUE</v>
      </c>
      <c r="AF12" s="39" t="str">
        <f t="shared" si="4"/>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2"/>
        <v>#DIV/0!</v>
      </c>
      <c r="AA13" s="90"/>
      <c r="AB13" s="90"/>
      <c r="AC13" s="90"/>
      <c r="AD13" s="8"/>
      <c r="AE13" s="39" t="str">
        <f t="shared" si="3"/>
        <v>TRUE</v>
      </c>
      <c r="AF13" s="39" t="str">
        <f t="shared" si="4"/>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2"/>
        <v>#DIV/0!</v>
      </c>
      <c r="AA14" s="90"/>
      <c r="AB14" s="90"/>
      <c r="AC14" s="90"/>
      <c r="AD14" s="8"/>
      <c r="AE14" s="39" t="str">
        <f t="shared" si="3"/>
        <v>TRUE</v>
      </c>
      <c r="AF14" s="39" t="str">
        <f t="shared" si="4"/>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2"/>
        <v>#DIV/0!</v>
      </c>
      <c r="AA15" s="90"/>
      <c r="AB15" s="90"/>
      <c r="AC15" s="90"/>
      <c r="AD15" s="8"/>
      <c r="AE15" s="39" t="str">
        <f t="shared" si="3"/>
        <v>TRUE</v>
      </c>
      <c r="AF15" s="39" t="str">
        <f t="shared" si="4"/>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2"/>
        <v>#DIV/0!</v>
      </c>
      <c r="AA16" s="90"/>
      <c r="AB16" s="90"/>
      <c r="AC16" s="90"/>
      <c r="AD16" s="8"/>
      <c r="AE16" s="39" t="str">
        <f t="shared" si="3"/>
        <v>TRUE</v>
      </c>
      <c r="AF16" s="39" t="str">
        <f t="shared" si="4"/>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2"/>
        <v>#DIV/0!</v>
      </c>
      <c r="AA17" s="90"/>
      <c r="AB17" s="90"/>
      <c r="AC17" s="90"/>
      <c r="AD17" s="8"/>
      <c r="AE17" s="39" t="str">
        <f t="shared" si="3"/>
        <v>TRUE</v>
      </c>
      <c r="AF17" s="39" t="str">
        <f t="shared" si="4"/>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2"/>
        <v>#DIV/0!</v>
      </c>
      <c r="AA18" s="90"/>
      <c r="AB18" s="90"/>
      <c r="AC18" s="90"/>
      <c r="AD18" s="8"/>
      <c r="AE18" s="39" t="str">
        <f t="shared" si="3"/>
        <v>TRUE</v>
      </c>
      <c r="AF18" s="39" t="str">
        <f t="shared" si="4"/>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2"/>
        <v>#DIV/0!</v>
      </c>
      <c r="AA19" s="90"/>
      <c r="AB19" s="90"/>
      <c r="AC19" s="90"/>
      <c r="AD19" s="8"/>
      <c r="AE19" s="39" t="str">
        <f t="shared" si="3"/>
        <v>TRUE</v>
      </c>
      <c r="AF19" s="39" t="str">
        <f t="shared" si="4"/>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2"/>
        <v>#DIV/0!</v>
      </c>
      <c r="AA20" s="90"/>
      <c r="AB20" s="90"/>
      <c r="AC20" s="90"/>
      <c r="AD20" s="8"/>
      <c r="AE20" s="39" t="str">
        <f t="shared" si="3"/>
        <v>TRUE</v>
      </c>
      <c r="AF20" s="39" t="str">
        <f t="shared" si="4"/>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2"/>
        <v>#DIV/0!</v>
      </c>
      <c r="AA21" s="90"/>
      <c r="AB21" s="90"/>
      <c r="AC21" s="90"/>
      <c r="AD21" s="8"/>
      <c r="AE21" s="39" t="str">
        <f t="shared" si="3"/>
        <v>TRUE</v>
      </c>
      <c r="AF21" s="39" t="str">
        <f t="shared" si="4"/>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aca="true" t="shared" si="5" ref="Z22:Z31">(X22/Y22)</f>
        <v>#DIV/0!</v>
      </c>
      <c r="AA22" s="90"/>
      <c r="AB22" s="90"/>
      <c r="AC22" s="90"/>
      <c r="AD22" s="8"/>
      <c r="AE22" s="39" t="str">
        <f t="shared" si="3"/>
        <v>TRUE</v>
      </c>
      <c r="AF22" s="39" t="str">
        <f t="shared" si="4"/>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5"/>
        <v>#DIV/0!</v>
      </c>
      <c r="AA23" s="90"/>
      <c r="AB23" s="90"/>
      <c r="AC23" s="90"/>
      <c r="AD23" s="8"/>
      <c r="AE23" s="39" t="str">
        <f t="shared" si="3"/>
        <v>TRUE</v>
      </c>
      <c r="AF23" s="39" t="str">
        <f t="shared" si="4"/>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5"/>
        <v>#DIV/0!</v>
      </c>
      <c r="AA24" s="90"/>
      <c r="AB24" s="90"/>
      <c r="AC24" s="90"/>
      <c r="AD24" s="8"/>
      <c r="AE24" s="39" t="str">
        <f t="shared" si="3"/>
        <v>TRUE</v>
      </c>
      <c r="AF24" s="39" t="str">
        <f t="shared" si="4"/>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5"/>
        <v>#DIV/0!</v>
      </c>
      <c r="AA25" s="90"/>
      <c r="AB25" s="90"/>
      <c r="AC25" s="90"/>
      <c r="AD25" s="8"/>
      <c r="AE25" s="39" t="str">
        <f t="shared" si="3"/>
        <v>TRUE</v>
      </c>
      <c r="AF25" s="39" t="str">
        <f t="shared" si="4"/>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5"/>
        <v>#DIV/0!</v>
      </c>
      <c r="AA26" s="90"/>
      <c r="AB26" s="90"/>
      <c r="AC26" s="90"/>
      <c r="AD26" s="8"/>
      <c r="AE26" s="39" t="str">
        <f t="shared" si="3"/>
        <v>TRUE</v>
      </c>
      <c r="AF26" s="39" t="str">
        <f t="shared" si="4"/>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5"/>
        <v>#DIV/0!</v>
      </c>
      <c r="AA27" s="90"/>
      <c r="AB27" s="90"/>
      <c r="AC27" s="90"/>
      <c r="AD27" s="8"/>
      <c r="AE27" s="39" t="str">
        <f t="shared" si="3"/>
        <v>TRUE</v>
      </c>
      <c r="AF27" s="39" t="str">
        <f t="shared" si="4"/>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5"/>
        <v>#DIV/0!</v>
      </c>
      <c r="AA28" s="90"/>
      <c r="AB28" s="90"/>
      <c r="AC28" s="90"/>
      <c r="AD28" s="8"/>
      <c r="AE28" s="39" t="str">
        <f t="shared" si="3"/>
        <v>TRUE</v>
      </c>
      <c r="AF28" s="39" t="str">
        <f t="shared" si="4"/>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5"/>
        <v>#DIV/0!</v>
      </c>
      <c r="AA29" s="90"/>
      <c r="AB29" s="90"/>
      <c r="AC29" s="90"/>
      <c r="AD29" s="8"/>
      <c r="AE29" s="39" t="str">
        <f t="shared" si="3"/>
        <v>TRUE</v>
      </c>
      <c r="AF29" s="39" t="str">
        <f t="shared" si="4"/>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5"/>
        <v>#DIV/0!</v>
      </c>
      <c r="AA30" s="90"/>
      <c r="AB30" s="90"/>
      <c r="AC30" s="90"/>
      <c r="AD30" s="8"/>
      <c r="AE30" s="39" t="str">
        <f t="shared" si="3"/>
        <v>TRUE</v>
      </c>
      <c r="AF30" s="39" t="str">
        <f t="shared" si="4"/>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4"/>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12.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38</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 aca="true" t="shared" si="2" ref="Z6:Z21">(X6/Y6)</f>
        <v>#DIV/0!</v>
      </c>
      <c r="AA6" s="90"/>
      <c r="AB6" s="90"/>
      <c r="AC6" s="90"/>
      <c r="AD6" s="8"/>
      <c r="AE6" s="39" t="str">
        <f aca="true" t="shared" si="3" ref="AE6:AE30">IF(V6+K6+L6+M6+N6+T6=U6,"TRUE","FALSE")</f>
        <v>TRUE</v>
      </c>
      <c r="AF6" s="39" t="str">
        <f aca="true" t="shared" si="4"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t="shared" si="2"/>
        <v>#DIV/0!</v>
      </c>
      <c r="AA7" s="90"/>
      <c r="AB7" s="90"/>
      <c r="AC7" s="90"/>
      <c r="AD7" s="8"/>
      <c r="AE7" s="39" t="str">
        <f t="shared" si="3"/>
        <v>TRUE</v>
      </c>
      <c r="AF7" s="39" t="str">
        <f t="shared" si="4"/>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2"/>
        <v>#DIV/0!</v>
      </c>
      <c r="AA8" s="90"/>
      <c r="AB8" s="90"/>
      <c r="AC8" s="90"/>
      <c r="AD8" s="8"/>
      <c r="AE8" s="39" t="str">
        <f t="shared" si="3"/>
        <v>TRUE</v>
      </c>
      <c r="AF8" s="39" t="str">
        <f t="shared" si="4"/>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2"/>
        <v>#DIV/0!</v>
      </c>
      <c r="AA9" s="90"/>
      <c r="AB9" s="90"/>
      <c r="AC9" s="90"/>
      <c r="AD9" s="8"/>
      <c r="AE9" s="39" t="str">
        <f t="shared" si="3"/>
        <v>TRUE</v>
      </c>
      <c r="AF9" s="39" t="str">
        <f t="shared" si="4"/>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2"/>
        <v>#DIV/0!</v>
      </c>
      <c r="AA10" s="90"/>
      <c r="AB10" s="90"/>
      <c r="AC10" s="90"/>
      <c r="AD10" s="8"/>
      <c r="AE10" s="39" t="str">
        <f t="shared" si="3"/>
        <v>TRUE</v>
      </c>
      <c r="AF10" s="39" t="str">
        <f t="shared" si="4"/>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2"/>
        <v>#DIV/0!</v>
      </c>
      <c r="AA11" s="90"/>
      <c r="AB11" s="90"/>
      <c r="AC11" s="90"/>
      <c r="AD11" s="8"/>
      <c r="AE11" s="39" t="str">
        <f t="shared" si="3"/>
        <v>TRUE</v>
      </c>
      <c r="AF11" s="39" t="str">
        <f t="shared" si="4"/>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2"/>
        <v>#DIV/0!</v>
      </c>
      <c r="AA12" s="90"/>
      <c r="AB12" s="90"/>
      <c r="AC12" s="90"/>
      <c r="AD12" s="8"/>
      <c r="AE12" s="39" t="str">
        <f t="shared" si="3"/>
        <v>TRUE</v>
      </c>
      <c r="AF12" s="39" t="str">
        <f t="shared" si="4"/>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2"/>
        <v>#DIV/0!</v>
      </c>
      <c r="AA13" s="90"/>
      <c r="AB13" s="90"/>
      <c r="AC13" s="90"/>
      <c r="AD13" s="8"/>
      <c r="AE13" s="39" t="str">
        <f t="shared" si="3"/>
        <v>TRUE</v>
      </c>
      <c r="AF13" s="39" t="str">
        <f t="shared" si="4"/>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2"/>
        <v>#DIV/0!</v>
      </c>
      <c r="AA14" s="90"/>
      <c r="AB14" s="90"/>
      <c r="AC14" s="90"/>
      <c r="AD14" s="8"/>
      <c r="AE14" s="39" t="str">
        <f t="shared" si="3"/>
        <v>TRUE</v>
      </c>
      <c r="AF14" s="39" t="str">
        <f t="shared" si="4"/>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2"/>
        <v>#DIV/0!</v>
      </c>
      <c r="AA15" s="90"/>
      <c r="AB15" s="90"/>
      <c r="AC15" s="90"/>
      <c r="AD15" s="8"/>
      <c r="AE15" s="39" t="str">
        <f t="shared" si="3"/>
        <v>TRUE</v>
      </c>
      <c r="AF15" s="39" t="str">
        <f t="shared" si="4"/>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2"/>
        <v>#DIV/0!</v>
      </c>
      <c r="AA16" s="90"/>
      <c r="AB16" s="90"/>
      <c r="AC16" s="90"/>
      <c r="AD16" s="8"/>
      <c r="AE16" s="39" t="str">
        <f t="shared" si="3"/>
        <v>TRUE</v>
      </c>
      <c r="AF16" s="39" t="str">
        <f t="shared" si="4"/>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2"/>
        <v>#DIV/0!</v>
      </c>
      <c r="AA17" s="90"/>
      <c r="AB17" s="90"/>
      <c r="AC17" s="90"/>
      <c r="AD17" s="8"/>
      <c r="AE17" s="39" t="str">
        <f t="shared" si="3"/>
        <v>TRUE</v>
      </c>
      <c r="AF17" s="39" t="str">
        <f t="shared" si="4"/>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2"/>
        <v>#DIV/0!</v>
      </c>
      <c r="AA18" s="90"/>
      <c r="AB18" s="90"/>
      <c r="AC18" s="90"/>
      <c r="AD18" s="8"/>
      <c r="AE18" s="39" t="str">
        <f t="shared" si="3"/>
        <v>TRUE</v>
      </c>
      <c r="AF18" s="39" t="str">
        <f t="shared" si="4"/>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2"/>
        <v>#DIV/0!</v>
      </c>
      <c r="AA19" s="90"/>
      <c r="AB19" s="90"/>
      <c r="AC19" s="90"/>
      <c r="AD19" s="8"/>
      <c r="AE19" s="39" t="str">
        <f t="shared" si="3"/>
        <v>TRUE</v>
      </c>
      <c r="AF19" s="39" t="str">
        <f t="shared" si="4"/>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2"/>
        <v>#DIV/0!</v>
      </c>
      <c r="AA20" s="90"/>
      <c r="AB20" s="90"/>
      <c r="AC20" s="90"/>
      <c r="AD20" s="8"/>
      <c r="AE20" s="39" t="str">
        <f t="shared" si="3"/>
        <v>TRUE</v>
      </c>
      <c r="AF20" s="39" t="str">
        <f t="shared" si="4"/>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2"/>
        <v>#DIV/0!</v>
      </c>
      <c r="AA21" s="90"/>
      <c r="AB21" s="90"/>
      <c r="AC21" s="90"/>
      <c r="AD21" s="8"/>
      <c r="AE21" s="39" t="str">
        <f t="shared" si="3"/>
        <v>TRUE</v>
      </c>
      <c r="AF21" s="39" t="str">
        <f t="shared" si="4"/>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aca="true" t="shared" si="5" ref="Z22:Z31">(X22/Y22)</f>
        <v>#DIV/0!</v>
      </c>
      <c r="AA22" s="90"/>
      <c r="AB22" s="90"/>
      <c r="AC22" s="90"/>
      <c r="AD22" s="8"/>
      <c r="AE22" s="39" t="str">
        <f t="shared" si="3"/>
        <v>TRUE</v>
      </c>
      <c r="AF22" s="39" t="str">
        <f t="shared" si="4"/>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5"/>
        <v>#DIV/0!</v>
      </c>
      <c r="AA23" s="90"/>
      <c r="AB23" s="90"/>
      <c r="AC23" s="90"/>
      <c r="AD23" s="8"/>
      <c r="AE23" s="39" t="str">
        <f t="shared" si="3"/>
        <v>TRUE</v>
      </c>
      <c r="AF23" s="39" t="str">
        <f t="shared" si="4"/>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5"/>
        <v>#DIV/0!</v>
      </c>
      <c r="AA24" s="90"/>
      <c r="AB24" s="90"/>
      <c r="AC24" s="90"/>
      <c r="AD24" s="8"/>
      <c r="AE24" s="39" t="str">
        <f t="shared" si="3"/>
        <v>TRUE</v>
      </c>
      <c r="AF24" s="39" t="str">
        <f t="shared" si="4"/>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5"/>
        <v>#DIV/0!</v>
      </c>
      <c r="AA25" s="90"/>
      <c r="AB25" s="90"/>
      <c r="AC25" s="90"/>
      <c r="AD25" s="8"/>
      <c r="AE25" s="39" t="str">
        <f t="shared" si="3"/>
        <v>TRUE</v>
      </c>
      <c r="AF25" s="39" t="str">
        <f t="shared" si="4"/>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5"/>
        <v>#DIV/0!</v>
      </c>
      <c r="AA26" s="90"/>
      <c r="AB26" s="90"/>
      <c r="AC26" s="90"/>
      <c r="AD26" s="8"/>
      <c r="AE26" s="39" t="str">
        <f t="shared" si="3"/>
        <v>TRUE</v>
      </c>
      <c r="AF26" s="39" t="str">
        <f t="shared" si="4"/>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5"/>
        <v>#DIV/0!</v>
      </c>
      <c r="AA27" s="90"/>
      <c r="AB27" s="90"/>
      <c r="AC27" s="90"/>
      <c r="AD27" s="8"/>
      <c r="AE27" s="39" t="str">
        <f t="shared" si="3"/>
        <v>TRUE</v>
      </c>
      <c r="AF27" s="39" t="str">
        <f t="shared" si="4"/>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5"/>
        <v>#DIV/0!</v>
      </c>
      <c r="AA28" s="90"/>
      <c r="AB28" s="90"/>
      <c r="AC28" s="90"/>
      <c r="AD28" s="8"/>
      <c r="AE28" s="39" t="str">
        <f t="shared" si="3"/>
        <v>TRUE</v>
      </c>
      <c r="AF28" s="39" t="str">
        <f t="shared" si="4"/>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5"/>
        <v>#DIV/0!</v>
      </c>
      <c r="AA29" s="90"/>
      <c r="AB29" s="90"/>
      <c r="AC29" s="90"/>
      <c r="AD29" s="8"/>
      <c r="AE29" s="39" t="str">
        <f t="shared" si="3"/>
        <v>TRUE</v>
      </c>
      <c r="AF29" s="39" t="str">
        <f t="shared" si="4"/>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5"/>
        <v>#DIV/0!</v>
      </c>
      <c r="AA30" s="90"/>
      <c r="AB30" s="90"/>
      <c r="AC30" s="90"/>
      <c r="AD30" s="8"/>
      <c r="AE30" s="39" t="str">
        <f t="shared" si="3"/>
        <v>TRUE</v>
      </c>
      <c r="AF30" s="39" t="str">
        <f t="shared" si="4"/>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4"/>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13.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J19" sqref="AJ19"/>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281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 min="33" max="33" width="5.0039062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39</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1"/>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 aca="true" t="shared" si="2" ref="Z6:Z21">(X6/Y6)</f>
        <v>#DIV/0!</v>
      </c>
      <c r="AA6" s="90"/>
      <c r="AB6" s="90"/>
      <c r="AC6" s="90"/>
      <c r="AD6" s="8"/>
      <c r="AE6" s="39" t="str">
        <f aca="true" t="shared" si="3" ref="AE6:AE30">IF(V6+K6+L6+M6+N6+T6=U6,"TRUE","FALSE")</f>
        <v>TRUE</v>
      </c>
      <c r="AF6" s="39" t="str">
        <f aca="true" t="shared" si="4"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t="shared" si="2"/>
        <v>#DIV/0!</v>
      </c>
      <c r="AA7" s="90"/>
      <c r="AB7" s="90"/>
      <c r="AC7" s="90"/>
      <c r="AD7" s="8"/>
      <c r="AE7" s="39" t="str">
        <f t="shared" si="3"/>
        <v>TRUE</v>
      </c>
      <c r="AF7" s="39" t="str">
        <f t="shared" si="4"/>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2"/>
        <v>#DIV/0!</v>
      </c>
      <c r="AA8" s="90"/>
      <c r="AB8" s="90"/>
      <c r="AC8" s="90"/>
      <c r="AD8" s="8"/>
      <c r="AE8" s="39" t="str">
        <f t="shared" si="3"/>
        <v>TRUE</v>
      </c>
      <c r="AF8" s="39" t="str">
        <f t="shared" si="4"/>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2"/>
        <v>#DIV/0!</v>
      </c>
      <c r="AA9" s="90"/>
      <c r="AB9" s="90"/>
      <c r="AC9" s="90"/>
      <c r="AD9" s="8"/>
      <c r="AE9" s="39" t="str">
        <f t="shared" si="3"/>
        <v>TRUE</v>
      </c>
      <c r="AF9" s="39" t="str">
        <f t="shared" si="4"/>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2"/>
        <v>#DIV/0!</v>
      </c>
      <c r="AA10" s="90"/>
      <c r="AB10" s="90"/>
      <c r="AC10" s="90"/>
      <c r="AD10" s="8"/>
      <c r="AE10" s="39" t="str">
        <f t="shared" si="3"/>
        <v>TRUE</v>
      </c>
      <c r="AF10" s="39" t="str">
        <f t="shared" si="4"/>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2"/>
        <v>#DIV/0!</v>
      </c>
      <c r="AA11" s="90"/>
      <c r="AB11" s="90"/>
      <c r="AC11" s="90"/>
      <c r="AD11" s="8"/>
      <c r="AE11" s="39" t="str">
        <f t="shared" si="3"/>
        <v>TRUE</v>
      </c>
      <c r="AF11" s="39" t="str">
        <f t="shared" si="4"/>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2"/>
        <v>#DIV/0!</v>
      </c>
      <c r="AA12" s="90"/>
      <c r="AB12" s="90"/>
      <c r="AC12" s="90"/>
      <c r="AD12" s="8"/>
      <c r="AE12" s="39" t="str">
        <f t="shared" si="3"/>
        <v>TRUE</v>
      </c>
      <c r="AF12" s="39" t="str">
        <f t="shared" si="4"/>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2"/>
        <v>#DIV/0!</v>
      </c>
      <c r="AA13" s="90"/>
      <c r="AB13" s="90"/>
      <c r="AC13" s="90"/>
      <c r="AD13" s="8"/>
      <c r="AE13" s="39" t="str">
        <f t="shared" si="3"/>
        <v>TRUE</v>
      </c>
      <c r="AF13" s="39" t="str">
        <f t="shared" si="4"/>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2"/>
        <v>#DIV/0!</v>
      </c>
      <c r="AA14" s="90"/>
      <c r="AB14" s="90"/>
      <c r="AC14" s="90"/>
      <c r="AD14" s="8"/>
      <c r="AE14" s="39" t="str">
        <f t="shared" si="3"/>
        <v>TRUE</v>
      </c>
      <c r="AF14" s="39" t="str">
        <f t="shared" si="4"/>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2"/>
        <v>#DIV/0!</v>
      </c>
      <c r="AA15" s="90"/>
      <c r="AB15" s="90"/>
      <c r="AC15" s="90"/>
      <c r="AD15" s="8"/>
      <c r="AE15" s="39" t="str">
        <f t="shared" si="3"/>
        <v>TRUE</v>
      </c>
      <c r="AF15" s="39" t="str">
        <f t="shared" si="4"/>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2"/>
        <v>#DIV/0!</v>
      </c>
      <c r="AA16" s="90"/>
      <c r="AB16" s="90"/>
      <c r="AC16" s="90"/>
      <c r="AD16" s="8"/>
      <c r="AE16" s="39" t="str">
        <f t="shared" si="3"/>
        <v>TRUE</v>
      </c>
      <c r="AF16" s="39" t="str">
        <f t="shared" si="4"/>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2"/>
        <v>#DIV/0!</v>
      </c>
      <c r="AA17" s="90"/>
      <c r="AB17" s="90"/>
      <c r="AC17" s="90"/>
      <c r="AD17" s="8"/>
      <c r="AE17" s="39" t="str">
        <f t="shared" si="3"/>
        <v>TRUE</v>
      </c>
      <c r="AF17" s="39" t="str">
        <f t="shared" si="4"/>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2"/>
        <v>#DIV/0!</v>
      </c>
      <c r="AA18" s="90"/>
      <c r="AB18" s="90"/>
      <c r="AC18" s="90"/>
      <c r="AD18" s="8"/>
      <c r="AE18" s="39" t="str">
        <f t="shared" si="3"/>
        <v>TRUE</v>
      </c>
      <c r="AF18" s="39" t="str">
        <f t="shared" si="4"/>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2"/>
        <v>#DIV/0!</v>
      </c>
      <c r="AA19" s="90"/>
      <c r="AB19" s="90"/>
      <c r="AC19" s="90"/>
      <c r="AD19" s="8"/>
      <c r="AE19" s="39" t="str">
        <f t="shared" si="3"/>
        <v>TRUE</v>
      </c>
      <c r="AF19" s="39" t="str">
        <f t="shared" si="4"/>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2"/>
        <v>#DIV/0!</v>
      </c>
      <c r="AA20" s="90"/>
      <c r="AB20" s="90"/>
      <c r="AC20" s="90"/>
      <c r="AD20" s="8"/>
      <c r="AE20" s="39" t="str">
        <f t="shared" si="3"/>
        <v>TRUE</v>
      </c>
      <c r="AF20" s="39" t="str">
        <f t="shared" si="4"/>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2"/>
        <v>#DIV/0!</v>
      </c>
      <c r="AA21" s="90"/>
      <c r="AB21" s="90"/>
      <c r="AC21" s="90"/>
      <c r="AD21" s="8"/>
      <c r="AE21" s="39" t="str">
        <f t="shared" si="3"/>
        <v>TRUE</v>
      </c>
      <c r="AF21" s="39" t="str">
        <f t="shared" si="4"/>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aca="true" t="shared" si="5" ref="Z22:Z31">(X22/Y22)</f>
        <v>#DIV/0!</v>
      </c>
      <c r="AA22" s="90"/>
      <c r="AB22" s="90"/>
      <c r="AC22" s="90"/>
      <c r="AD22" s="8"/>
      <c r="AE22" s="39" t="str">
        <f t="shared" si="3"/>
        <v>TRUE</v>
      </c>
      <c r="AF22" s="39" t="str">
        <f t="shared" si="4"/>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5"/>
        <v>#DIV/0!</v>
      </c>
      <c r="AA23" s="90"/>
      <c r="AB23" s="90"/>
      <c r="AC23" s="90"/>
      <c r="AD23" s="8"/>
      <c r="AE23" s="39" t="str">
        <f t="shared" si="3"/>
        <v>TRUE</v>
      </c>
      <c r="AF23" s="39" t="str">
        <f t="shared" si="4"/>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5"/>
        <v>#DIV/0!</v>
      </c>
      <c r="AA24" s="90"/>
      <c r="AB24" s="90"/>
      <c r="AC24" s="90"/>
      <c r="AD24" s="8"/>
      <c r="AE24" s="39" t="str">
        <f t="shared" si="3"/>
        <v>TRUE</v>
      </c>
      <c r="AF24" s="39" t="str">
        <f t="shared" si="4"/>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5"/>
        <v>#DIV/0!</v>
      </c>
      <c r="AA25" s="90"/>
      <c r="AB25" s="90"/>
      <c r="AC25" s="90"/>
      <c r="AD25" s="8"/>
      <c r="AE25" s="39" t="str">
        <f t="shared" si="3"/>
        <v>TRUE</v>
      </c>
      <c r="AF25" s="39" t="str">
        <f t="shared" si="4"/>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5"/>
        <v>#DIV/0!</v>
      </c>
      <c r="AA26" s="90"/>
      <c r="AB26" s="90"/>
      <c r="AC26" s="90"/>
      <c r="AD26" s="8"/>
      <c r="AE26" s="39" t="str">
        <f t="shared" si="3"/>
        <v>TRUE</v>
      </c>
      <c r="AF26" s="39" t="str">
        <f t="shared" si="4"/>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5"/>
        <v>#DIV/0!</v>
      </c>
      <c r="AA27" s="90"/>
      <c r="AB27" s="90"/>
      <c r="AC27" s="90"/>
      <c r="AD27" s="8"/>
      <c r="AE27" s="39" t="str">
        <f t="shared" si="3"/>
        <v>TRUE</v>
      </c>
      <c r="AF27" s="39" t="str">
        <f t="shared" si="4"/>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5"/>
        <v>#DIV/0!</v>
      </c>
      <c r="AA28" s="90"/>
      <c r="AB28" s="90"/>
      <c r="AC28" s="90"/>
      <c r="AD28" s="8"/>
      <c r="AE28" s="39" t="str">
        <f t="shared" si="3"/>
        <v>TRUE</v>
      </c>
      <c r="AF28" s="39" t="str">
        <f t="shared" si="4"/>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5"/>
        <v>#DIV/0!</v>
      </c>
      <c r="AA29" s="90"/>
      <c r="AB29" s="90"/>
      <c r="AC29" s="90"/>
      <c r="AD29" s="8"/>
      <c r="AE29" s="39" t="str">
        <f t="shared" si="3"/>
        <v>TRUE</v>
      </c>
      <c r="AF29" s="39" t="str">
        <f t="shared" si="4"/>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5"/>
        <v>#DIV/0!</v>
      </c>
      <c r="AA30" s="90"/>
      <c r="AB30" s="90"/>
      <c r="AC30" s="90"/>
      <c r="AD30" s="8"/>
      <c r="AE30" s="39" t="str">
        <f t="shared" si="3"/>
        <v>TRUE</v>
      </c>
      <c r="AF30" s="39" t="str">
        <f t="shared" si="4"/>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4"/>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ustomHeight="1">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D52"/>
  <sheetViews>
    <sheetView zoomScalePageLayoutView="0" workbookViewId="0" topLeftCell="A1">
      <selection activeCell="B12" sqref="B12"/>
    </sheetView>
  </sheetViews>
  <sheetFormatPr defaultColWidth="9.140625" defaultRowHeight="12.75"/>
  <cols>
    <col min="1" max="1" width="105.140625" style="111" customWidth="1"/>
    <col min="2" max="2" width="12.7109375" style="113" customWidth="1"/>
    <col min="3" max="3" width="103.28125" style="111" customWidth="1"/>
    <col min="4" max="4" width="128.00390625" style="111" customWidth="1"/>
    <col min="5" max="13" width="128.00390625" style="113" customWidth="1"/>
    <col min="14" max="16384" width="9.140625" style="113" customWidth="1"/>
  </cols>
  <sheetData>
    <row r="1" spans="1:4" s="115" customFormat="1" ht="15">
      <c r="A1" s="114" t="s">
        <v>128</v>
      </c>
      <c r="C1" s="114"/>
      <c r="D1" s="114"/>
    </row>
    <row r="4" spans="1:3" ht="15">
      <c r="A4" s="122" t="s">
        <v>55</v>
      </c>
      <c r="C4" s="121" t="s">
        <v>79</v>
      </c>
    </row>
    <row r="5" spans="1:4" ht="85.5">
      <c r="A5" s="116" t="s">
        <v>56</v>
      </c>
      <c r="C5" s="117" t="s">
        <v>80</v>
      </c>
      <c r="D5" s="118"/>
    </row>
    <row r="6" spans="1:3" ht="85.5">
      <c r="A6" s="116" t="s">
        <v>57</v>
      </c>
      <c r="C6" s="117" t="s">
        <v>81</v>
      </c>
    </row>
    <row r="7" spans="1:3" ht="14.25">
      <c r="A7" s="116" t="s">
        <v>58</v>
      </c>
      <c r="C7" s="119" t="s">
        <v>82</v>
      </c>
    </row>
    <row r="8" spans="1:3" ht="71.25">
      <c r="A8" s="120" t="s">
        <v>59</v>
      </c>
      <c r="C8" s="119" t="s">
        <v>83</v>
      </c>
    </row>
    <row r="9" spans="1:3" ht="42.75">
      <c r="A9" s="116" t="s">
        <v>60</v>
      </c>
      <c r="C9" s="119" t="s">
        <v>84</v>
      </c>
    </row>
    <row r="10" spans="1:3" ht="85.5">
      <c r="A10" s="116" t="s">
        <v>61</v>
      </c>
      <c r="C10" s="119" t="s">
        <v>85</v>
      </c>
    </row>
    <row r="11" spans="1:3" ht="42.75">
      <c r="A11" s="116" t="s">
        <v>62</v>
      </c>
      <c r="C11" s="119" t="s">
        <v>86</v>
      </c>
    </row>
    <row r="12" spans="1:3" ht="128.25">
      <c r="A12" s="120" t="s">
        <v>63</v>
      </c>
      <c r="C12" s="119" t="s">
        <v>87</v>
      </c>
    </row>
    <row r="13" spans="1:3" ht="57">
      <c r="A13" s="116" t="s">
        <v>64</v>
      </c>
      <c r="C13" s="117" t="s">
        <v>88</v>
      </c>
    </row>
    <row r="14" spans="1:3" ht="57">
      <c r="A14" s="120" t="s">
        <v>65</v>
      </c>
      <c r="C14" s="117" t="s">
        <v>89</v>
      </c>
    </row>
    <row r="15" spans="1:3" ht="28.5">
      <c r="A15" s="116" t="s">
        <v>66</v>
      </c>
      <c r="C15" s="117" t="s">
        <v>90</v>
      </c>
    </row>
    <row r="16" spans="1:3" ht="28.5">
      <c r="A16" s="120" t="s">
        <v>67</v>
      </c>
      <c r="C16" s="117" t="s">
        <v>91</v>
      </c>
    </row>
    <row r="17" spans="1:3" ht="85.5">
      <c r="A17" s="116" t="s">
        <v>68</v>
      </c>
      <c r="C17" s="117" t="s">
        <v>92</v>
      </c>
    </row>
    <row r="18" ht="42.75">
      <c r="C18" s="117" t="s">
        <v>93</v>
      </c>
    </row>
    <row r="19" spans="1:3" ht="28.5">
      <c r="A19" s="112"/>
      <c r="C19" s="117" t="s">
        <v>94</v>
      </c>
    </row>
    <row r="20" spans="1:3" ht="29.25">
      <c r="A20" s="121" t="s">
        <v>69</v>
      </c>
      <c r="C20" s="117" t="s">
        <v>95</v>
      </c>
    </row>
    <row r="21" spans="1:3" ht="57">
      <c r="A21" s="117" t="s">
        <v>70</v>
      </c>
      <c r="C21" s="117" t="s">
        <v>96</v>
      </c>
    </row>
    <row r="22" spans="1:3" ht="85.5">
      <c r="A22" s="117" t="s">
        <v>71</v>
      </c>
      <c r="C22" s="119" t="s">
        <v>97</v>
      </c>
    </row>
    <row r="23" spans="1:3" ht="42.75">
      <c r="A23" s="117" t="s">
        <v>72</v>
      </c>
      <c r="C23" s="119" t="s">
        <v>98</v>
      </c>
    </row>
    <row r="24" spans="1:3" ht="42.75">
      <c r="A24" s="117" t="s">
        <v>73</v>
      </c>
      <c r="C24" s="119" t="s">
        <v>99</v>
      </c>
    </row>
    <row r="25" spans="1:3" ht="42.75">
      <c r="A25" s="117" t="s">
        <v>74</v>
      </c>
      <c r="C25" s="119" t="s">
        <v>100</v>
      </c>
    </row>
    <row r="26" spans="1:3" ht="42.75">
      <c r="A26" s="117" t="s">
        <v>75</v>
      </c>
      <c r="C26" s="119" t="s">
        <v>101</v>
      </c>
    </row>
    <row r="27" spans="1:3" ht="57">
      <c r="A27" s="117" t="s">
        <v>76</v>
      </c>
      <c r="C27" s="119" t="s">
        <v>102</v>
      </c>
    </row>
    <row r="28" spans="1:3" ht="42.75">
      <c r="A28" s="117" t="s">
        <v>77</v>
      </c>
      <c r="C28" s="119" t="s">
        <v>103</v>
      </c>
    </row>
    <row r="29" spans="1:3" ht="42.75">
      <c r="A29" s="117" t="s">
        <v>78</v>
      </c>
      <c r="C29" s="119" t="s">
        <v>104</v>
      </c>
    </row>
    <row r="30" ht="42.75">
      <c r="C30" s="117" t="s">
        <v>105</v>
      </c>
    </row>
    <row r="31" ht="14.25">
      <c r="C31" s="117" t="s">
        <v>106</v>
      </c>
    </row>
    <row r="32" ht="14.25">
      <c r="C32" s="117" t="s">
        <v>107</v>
      </c>
    </row>
    <row r="33" ht="14.25">
      <c r="C33" s="117" t="s">
        <v>108</v>
      </c>
    </row>
    <row r="34" ht="14.25">
      <c r="C34" s="117" t="s">
        <v>109</v>
      </c>
    </row>
    <row r="35" ht="14.25">
      <c r="C35" s="117" t="s">
        <v>110</v>
      </c>
    </row>
    <row r="36" ht="14.25">
      <c r="C36" s="117" t="s">
        <v>111</v>
      </c>
    </row>
    <row r="37" ht="28.5">
      <c r="C37" s="117" t="s">
        <v>112</v>
      </c>
    </row>
    <row r="38" ht="28.5">
      <c r="C38" s="117" t="s">
        <v>113</v>
      </c>
    </row>
    <row r="39" ht="28.5">
      <c r="C39" s="119" t="s">
        <v>114</v>
      </c>
    </row>
    <row r="40" ht="14.25">
      <c r="C40" s="117" t="s">
        <v>115</v>
      </c>
    </row>
    <row r="41" ht="14.25">
      <c r="C41" s="117" t="s">
        <v>116</v>
      </c>
    </row>
    <row r="42" ht="14.25">
      <c r="C42" s="117" t="s">
        <v>117</v>
      </c>
    </row>
    <row r="43" ht="14.25">
      <c r="C43" s="117" t="s">
        <v>118</v>
      </c>
    </row>
    <row r="44" ht="14.25">
      <c r="C44" s="117" t="s">
        <v>119</v>
      </c>
    </row>
    <row r="45" ht="14.25">
      <c r="C45" s="117" t="s">
        <v>120</v>
      </c>
    </row>
    <row r="46" ht="14.25">
      <c r="C46" s="117" t="s">
        <v>121</v>
      </c>
    </row>
    <row r="47" ht="14.25">
      <c r="C47" s="117" t="s">
        <v>122</v>
      </c>
    </row>
    <row r="48" ht="28.5">
      <c r="C48" s="117" t="s">
        <v>123</v>
      </c>
    </row>
    <row r="49" ht="42.75">
      <c r="C49" s="119" t="s">
        <v>124</v>
      </c>
    </row>
    <row r="50" ht="57">
      <c r="C50" s="119" t="s">
        <v>125</v>
      </c>
    </row>
    <row r="51" ht="57">
      <c r="C51" s="119" t="s">
        <v>126</v>
      </c>
    </row>
    <row r="52" ht="85.5">
      <c r="C52" s="119" t="s">
        <v>127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O11" sqref="AO1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29</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24</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(X6/Y6)</f>
        <v>#DIV/0!</v>
      </c>
      <c r="AA6" s="90"/>
      <c r="AB6" s="90"/>
      <c r="AC6" s="90"/>
      <c r="AD6" s="8"/>
      <c r="AE6" s="39" t="str">
        <f>IF(V6+K6+L6+M6+N6+T6=U6,"TRUE","FALSE")</f>
        <v>TRUE</v>
      </c>
      <c r="AF6" s="39" t="str">
        <f aca="true" t="shared" si="2"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aca="true" t="shared" si="3" ref="Z7:Z31">(X7/Y7)</f>
        <v>#DIV/0!</v>
      </c>
      <c r="AA7" s="90"/>
      <c r="AB7" s="90"/>
      <c r="AC7" s="90"/>
      <c r="AD7" s="8"/>
      <c r="AE7" s="39" t="str">
        <f aca="true" t="shared" si="4" ref="AE7:AE30">IF(V7+K7+L7+M7+N7+T7=U7,"TRUE","FALSE")</f>
        <v>TRUE</v>
      </c>
      <c r="AF7" s="39" t="str">
        <f t="shared" si="2"/>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3"/>
        <v>#DIV/0!</v>
      </c>
      <c r="AA8" s="90"/>
      <c r="AB8" s="90"/>
      <c r="AC8" s="90"/>
      <c r="AD8" s="8"/>
      <c r="AE8" s="39" t="str">
        <f t="shared" si="4"/>
        <v>TRUE</v>
      </c>
      <c r="AF8" s="39" t="str">
        <f t="shared" si="2"/>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3"/>
        <v>#DIV/0!</v>
      </c>
      <c r="AA9" s="90"/>
      <c r="AB9" s="90"/>
      <c r="AC9" s="90"/>
      <c r="AD9" s="8"/>
      <c r="AE9" s="39" t="str">
        <f t="shared" si="4"/>
        <v>TRUE</v>
      </c>
      <c r="AF9" s="39" t="str">
        <f t="shared" si="2"/>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3"/>
        <v>#DIV/0!</v>
      </c>
      <c r="AA10" s="90"/>
      <c r="AB10" s="90"/>
      <c r="AC10" s="90"/>
      <c r="AD10" s="8"/>
      <c r="AE10" s="39" t="str">
        <f t="shared" si="4"/>
        <v>TRUE</v>
      </c>
      <c r="AF10" s="39" t="str">
        <f t="shared" si="2"/>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3"/>
        <v>#DIV/0!</v>
      </c>
      <c r="AA11" s="90"/>
      <c r="AB11" s="90"/>
      <c r="AC11" s="90"/>
      <c r="AD11" s="8"/>
      <c r="AE11" s="39" t="str">
        <f t="shared" si="4"/>
        <v>TRUE</v>
      </c>
      <c r="AF11" s="39" t="str">
        <f t="shared" si="2"/>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3"/>
        <v>#DIV/0!</v>
      </c>
      <c r="AA12" s="90"/>
      <c r="AB12" s="90"/>
      <c r="AC12" s="90"/>
      <c r="AD12" s="8"/>
      <c r="AE12" s="39" t="str">
        <f t="shared" si="4"/>
        <v>TRUE</v>
      </c>
      <c r="AF12" s="39" t="str">
        <f t="shared" si="2"/>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3"/>
        <v>#DIV/0!</v>
      </c>
      <c r="AA13" s="90"/>
      <c r="AB13" s="90"/>
      <c r="AC13" s="90"/>
      <c r="AD13" s="8"/>
      <c r="AE13" s="39" t="str">
        <f t="shared" si="4"/>
        <v>TRUE</v>
      </c>
      <c r="AF13" s="39" t="str">
        <f t="shared" si="2"/>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3"/>
        <v>#DIV/0!</v>
      </c>
      <c r="AA14" s="90"/>
      <c r="AB14" s="90"/>
      <c r="AC14" s="90"/>
      <c r="AD14" s="8"/>
      <c r="AE14" s="39" t="str">
        <f t="shared" si="4"/>
        <v>TRUE</v>
      </c>
      <c r="AF14" s="39" t="str">
        <f t="shared" si="2"/>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3"/>
        <v>#DIV/0!</v>
      </c>
      <c r="AA15" s="90"/>
      <c r="AB15" s="90"/>
      <c r="AC15" s="90"/>
      <c r="AD15" s="8"/>
      <c r="AE15" s="39" t="str">
        <f t="shared" si="4"/>
        <v>TRUE</v>
      </c>
      <c r="AF15" s="39" t="str">
        <f t="shared" si="2"/>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3"/>
        <v>#DIV/0!</v>
      </c>
      <c r="AA16" s="90"/>
      <c r="AB16" s="90"/>
      <c r="AC16" s="90"/>
      <c r="AD16" s="8"/>
      <c r="AE16" s="39" t="str">
        <f t="shared" si="4"/>
        <v>TRUE</v>
      </c>
      <c r="AF16" s="39" t="str">
        <f t="shared" si="2"/>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3"/>
        <v>#DIV/0!</v>
      </c>
      <c r="AA17" s="90"/>
      <c r="AB17" s="90"/>
      <c r="AC17" s="90"/>
      <c r="AD17" s="8"/>
      <c r="AE17" s="39" t="str">
        <f t="shared" si="4"/>
        <v>TRUE</v>
      </c>
      <c r="AF17" s="39" t="str">
        <f t="shared" si="2"/>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3"/>
        <v>#DIV/0!</v>
      </c>
      <c r="AA18" s="90"/>
      <c r="AB18" s="90"/>
      <c r="AC18" s="90"/>
      <c r="AD18" s="8"/>
      <c r="AE18" s="39" t="str">
        <f t="shared" si="4"/>
        <v>TRUE</v>
      </c>
      <c r="AF18" s="39" t="str">
        <f t="shared" si="2"/>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3"/>
        <v>#DIV/0!</v>
      </c>
      <c r="AA19" s="90"/>
      <c r="AB19" s="90"/>
      <c r="AC19" s="90"/>
      <c r="AD19" s="8"/>
      <c r="AE19" s="39" t="str">
        <f t="shared" si="4"/>
        <v>TRUE</v>
      </c>
      <c r="AF19" s="39" t="str">
        <f t="shared" si="2"/>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3"/>
        <v>#DIV/0!</v>
      </c>
      <c r="AA20" s="90"/>
      <c r="AB20" s="90"/>
      <c r="AC20" s="90"/>
      <c r="AD20" s="8"/>
      <c r="AE20" s="39" t="str">
        <f t="shared" si="4"/>
        <v>TRUE</v>
      </c>
      <c r="AF20" s="39" t="str">
        <f t="shared" si="2"/>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3"/>
        <v>#DIV/0!</v>
      </c>
      <c r="AA21" s="90"/>
      <c r="AB21" s="90"/>
      <c r="AC21" s="90"/>
      <c r="AD21" s="8"/>
      <c r="AE21" s="39" t="str">
        <f t="shared" si="4"/>
        <v>TRUE</v>
      </c>
      <c r="AF21" s="39" t="str">
        <f t="shared" si="2"/>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t="shared" si="3"/>
        <v>#DIV/0!</v>
      </c>
      <c r="AA22" s="90"/>
      <c r="AB22" s="90"/>
      <c r="AC22" s="90"/>
      <c r="AD22" s="8"/>
      <c r="AE22" s="39" t="str">
        <f t="shared" si="4"/>
        <v>TRUE</v>
      </c>
      <c r="AF22" s="39" t="str">
        <f t="shared" si="2"/>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3"/>
        <v>#DIV/0!</v>
      </c>
      <c r="AA23" s="90"/>
      <c r="AB23" s="90"/>
      <c r="AC23" s="90"/>
      <c r="AD23" s="8"/>
      <c r="AE23" s="39" t="str">
        <f t="shared" si="4"/>
        <v>TRUE</v>
      </c>
      <c r="AF23" s="39" t="str">
        <f t="shared" si="2"/>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3"/>
        <v>#DIV/0!</v>
      </c>
      <c r="AA24" s="90"/>
      <c r="AB24" s="90"/>
      <c r="AC24" s="90"/>
      <c r="AD24" s="8"/>
      <c r="AE24" s="39" t="str">
        <f t="shared" si="4"/>
        <v>TRUE</v>
      </c>
      <c r="AF24" s="39" t="str">
        <f t="shared" si="2"/>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3"/>
        <v>#DIV/0!</v>
      </c>
      <c r="AA25" s="90"/>
      <c r="AB25" s="90"/>
      <c r="AC25" s="90"/>
      <c r="AD25" s="8"/>
      <c r="AE25" s="39" t="str">
        <f t="shared" si="4"/>
        <v>TRUE</v>
      </c>
      <c r="AF25" s="39" t="str">
        <f t="shared" si="2"/>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3"/>
        <v>#DIV/0!</v>
      </c>
      <c r="AA26" s="90"/>
      <c r="AB26" s="90"/>
      <c r="AC26" s="90"/>
      <c r="AD26" s="8"/>
      <c r="AE26" s="39" t="str">
        <f t="shared" si="4"/>
        <v>TRUE</v>
      </c>
      <c r="AF26" s="39" t="str">
        <f t="shared" si="2"/>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3"/>
        <v>#DIV/0!</v>
      </c>
      <c r="AA27" s="90"/>
      <c r="AB27" s="90"/>
      <c r="AC27" s="90"/>
      <c r="AD27" s="8"/>
      <c r="AE27" s="39" t="str">
        <f t="shared" si="4"/>
        <v>TRUE</v>
      </c>
      <c r="AF27" s="39" t="str">
        <f t="shared" si="2"/>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3"/>
        <v>#DIV/0!</v>
      </c>
      <c r="AA28" s="90"/>
      <c r="AB28" s="90"/>
      <c r="AC28" s="90"/>
      <c r="AD28" s="8"/>
      <c r="AE28" s="39" t="str">
        <f t="shared" si="4"/>
        <v>TRUE</v>
      </c>
      <c r="AF28" s="39" t="str">
        <f t="shared" si="2"/>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3"/>
        <v>#DIV/0!</v>
      </c>
      <c r="AA29" s="90"/>
      <c r="AB29" s="90"/>
      <c r="AC29" s="90"/>
      <c r="AD29" s="8"/>
      <c r="AE29" s="39" t="str">
        <f t="shared" si="4"/>
        <v>TRUE</v>
      </c>
      <c r="AF29" s="39" t="str">
        <f t="shared" si="2"/>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3"/>
        <v>#DIV/0!</v>
      </c>
      <c r="AA30" s="90"/>
      <c r="AB30" s="90"/>
      <c r="AC30" s="90"/>
      <c r="AD30" s="8"/>
      <c r="AE30" s="39" t="str">
        <f t="shared" si="4"/>
        <v>TRUE</v>
      </c>
      <c r="AF30" s="39" t="str">
        <f t="shared" si="2"/>
        <v>TRUE</v>
      </c>
      <c r="AG30" s="8"/>
    </row>
    <row r="31" spans="1:33" s="3" customFormat="1" ht="38.25" customHeight="1">
      <c r="A31" s="63" t="s">
        <v>0</v>
      </c>
      <c r="B31" s="80"/>
      <c r="C31" s="64" t="e">
        <f>AVERAGE(P31*9/D31)</f>
        <v>#DIV/0!</v>
      </c>
      <c r="D31" s="60">
        <f aca="true" t="shared" si="5" ref="D31:Y31">SUM(D6:D30)</f>
        <v>0</v>
      </c>
      <c r="E31" s="65">
        <f t="shared" si="5"/>
        <v>0</v>
      </c>
      <c r="F31" s="65">
        <f t="shared" si="5"/>
        <v>0</v>
      </c>
      <c r="G31" s="65">
        <f t="shared" si="5"/>
        <v>0</v>
      </c>
      <c r="H31" s="65">
        <f t="shared" si="5"/>
        <v>0</v>
      </c>
      <c r="I31" s="65">
        <f t="shared" si="5"/>
        <v>0</v>
      </c>
      <c r="J31" s="65">
        <f t="shared" si="5"/>
        <v>0</v>
      </c>
      <c r="K31" s="65">
        <f t="shared" si="5"/>
        <v>0</v>
      </c>
      <c r="L31" s="65">
        <f t="shared" si="5"/>
        <v>0</v>
      </c>
      <c r="M31" s="65">
        <f t="shared" si="5"/>
        <v>0</v>
      </c>
      <c r="N31" s="65">
        <f t="shared" si="5"/>
        <v>0</v>
      </c>
      <c r="O31" s="65">
        <f t="shared" si="5"/>
        <v>0</v>
      </c>
      <c r="P31" s="65">
        <f t="shared" si="5"/>
        <v>0</v>
      </c>
      <c r="Q31" s="65">
        <f t="shared" si="5"/>
        <v>0</v>
      </c>
      <c r="R31" s="65">
        <f t="shared" si="5"/>
        <v>0</v>
      </c>
      <c r="S31" s="65">
        <f t="shared" si="5"/>
        <v>0</v>
      </c>
      <c r="T31" s="65">
        <f t="shared" si="5"/>
        <v>0</v>
      </c>
      <c r="U31" s="61">
        <f t="shared" si="5"/>
        <v>0</v>
      </c>
      <c r="V31" s="61">
        <f t="shared" si="5"/>
        <v>0</v>
      </c>
      <c r="W31" s="61">
        <f t="shared" si="5"/>
        <v>0</v>
      </c>
      <c r="X31" s="61">
        <f t="shared" si="5"/>
        <v>0</v>
      </c>
      <c r="Y31" s="61">
        <f t="shared" si="5"/>
        <v>0</v>
      </c>
      <c r="Z31" s="66" t="e">
        <f t="shared" si="3"/>
        <v>#DIV/0!</v>
      </c>
      <c r="AA31" s="91">
        <f>SUM(AA6:AA30)</f>
        <v>0</v>
      </c>
      <c r="AB31" s="91">
        <f>SUM(AB6:AB30)</f>
        <v>0</v>
      </c>
      <c r="AC31" s="91">
        <f>SUM(AC6:AC30)</f>
        <v>0</v>
      </c>
      <c r="AD31" s="5"/>
      <c r="AE31" s="39" t="str">
        <f>IF(V31+K31+L31+M31+N31+T31=U31,"TRUE","FALSE")</f>
        <v>TRUE</v>
      </c>
      <c r="AF31" s="39" t="str">
        <f t="shared" si="2"/>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S26" sqref="AS26"/>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6</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30</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 min="33" max="33" width="5.0039062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31</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1"/>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ustomHeight="1">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32</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281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33</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34</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SUM(W6:X6)</f>
        <v>0</v>
      </c>
      <c r="Z6" s="78" t="e">
        <f aca="true" t="shared" si="1" ref="Z6:Z21">(X6/Y6)</f>
        <v>#DIV/0!</v>
      </c>
      <c r="AA6" s="90"/>
      <c r="AB6" s="90"/>
      <c r="AC6" s="90"/>
      <c r="AD6" s="8"/>
      <c r="AE6" s="39" t="str">
        <f aca="true" t="shared" si="2" ref="AE6:AE30">IF(V6+K6+L6+M6+N6+T6=U6,"TRUE","FALSE")</f>
        <v>TRUE</v>
      </c>
      <c r="AF6" s="39" t="str">
        <f aca="true" t="shared" si="3"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aca="true" t="shared" si="4" ref="Y7:Y30">SUM(W7:X7)</f>
        <v>0</v>
      </c>
      <c r="Z7" s="62" t="e">
        <f t="shared" si="1"/>
        <v>#DIV/0!</v>
      </c>
      <c r="AA7" s="90"/>
      <c r="AB7" s="90"/>
      <c r="AC7" s="90"/>
      <c r="AD7" s="8"/>
      <c r="AE7" s="39" t="str">
        <f t="shared" si="2"/>
        <v>TRUE</v>
      </c>
      <c r="AF7" s="39" t="str">
        <f t="shared" si="3"/>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4"/>
        <v>0</v>
      </c>
      <c r="Z8" s="62" t="e">
        <f t="shared" si="1"/>
        <v>#DIV/0!</v>
      </c>
      <c r="AA8" s="90"/>
      <c r="AB8" s="90"/>
      <c r="AC8" s="90"/>
      <c r="AD8" s="8"/>
      <c r="AE8" s="39" t="str">
        <f t="shared" si="2"/>
        <v>TRUE</v>
      </c>
      <c r="AF8" s="39" t="str">
        <f t="shared" si="3"/>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4"/>
        <v>0</v>
      </c>
      <c r="Z9" s="62" t="e">
        <f t="shared" si="1"/>
        <v>#DIV/0!</v>
      </c>
      <c r="AA9" s="90"/>
      <c r="AB9" s="90"/>
      <c r="AC9" s="90"/>
      <c r="AD9" s="8"/>
      <c r="AE9" s="39" t="str">
        <f t="shared" si="2"/>
        <v>TRUE</v>
      </c>
      <c r="AF9" s="39" t="str">
        <f t="shared" si="3"/>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4"/>
        <v>0</v>
      </c>
      <c r="Z10" s="62" t="e">
        <f t="shared" si="1"/>
        <v>#DIV/0!</v>
      </c>
      <c r="AA10" s="90"/>
      <c r="AB10" s="90"/>
      <c r="AC10" s="90"/>
      <c r="AD10" s="8"/>
      <c r="AE10" s="39" t="str">
        <f t="shared" si="2"/>
        <v>TRUE</v>
      </c>
      <c r="AF10" s="39" t="str">
        <f t="shared" si="3"/>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4"/>
        <v>0</v>
      </c>
      <c r="Z11" s="62" t="e">
        <f t="shared" si="1"/>
        <v>#DIV/0!</v>
      </c>
      <c r="AA11" s="90"/>
      <c r="AB11" s="90"/>
      <c r="AC11" s="90"/>
      <c r="AD11" s="8"/>
      <c r="AE11" s="39" t="str">
        <f t="shared" si="2"/>
        <v>TRUE</v>
      </c>
      <c r="AF11" s="39" t="str">
        <f t="shared" si="3"/>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4"/>
        <v>0</v>
      </c>
      <c r="Z12" s="62" t="e">
        <f t="shared" si="1"/>
        <v>#DIV/0!</v>
      </c>
      <c r="AA12" s="90"/>
      <c r="AB12" s="90"/>
      <c r="AC12" s="90"/>
      <c r="AD12" s="8"/>
      <c r="AE12" s="39" t="str">
        <f t="shared" si="2"/>
        <v>TRUE</v>
      </c>
      <c r="AF12" s="39" t="str">
        <f t="shared" si="3"/>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4"/>
        <v>0</v>
      </c>
      <c r="Z13" s="62" t="e">
        <f t="shared" si="1"/>
        <v>#DIV/0!</v>
      </c>
      <c r="AA13" s="90"/>
      <c r="AB13" s="90"/>
      <c r="AC13" s="90"/>
      <c r="AD13" s="8"/>
      <c r="AE13" s="39" t="str">
        <f t="shared" si="2"/>
        <v>TRUE</v>
      </c>
      <c r="AF13" s="39" t="str">
        <f t="shared" si="3"/>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4"/>
        <v>0</v>
      </c>
      <c r="Z14" s="62" t="e">
        <f t="shared" si="1"/>
        <v>#DIV/0!</v>
      </c>
      <c r="AA14" s="90"/>
      <c r="AB14" s="90"/>
      <c r="AC14" s="90"/>
      <c r="AD14" s="8"/>
      <c r="AE14" s="39" t="str">
        <f t="shared" si="2"/>
        <v>TRUE</v>
      </c>
      <c r="AF14" s="39" t="str">
        <f t="shared" si="3"/>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4"/>
        <v>0</v>
      </c>
      <c r="Z15" s="62" t="e">
        <f t="shared" si="1"/>
        <v>#DIV/0!</v>
      </c>
      <c r="AA15" s="90"/>
      <c r="AB15" s="90"/>
      <c r="AC15" s="90"/>
      <c r="AD15" s="8"/>
      <c r="AE15" s="39" t="str">
        <f t="shared" si="2"/>
        <v>TRUE</v>
      </c>
      <c r="AF15" s="39" t="str">
        <f t="shared" si="3"/>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4"/>
        <v>0</v>
      </c>
      <c r="Z16" s="62" t="e">
        <f t="shared" si="1"/>
        <v>#DIV/0!</v>
      </c>
      <c r="AA16" s="90"/>
      <c r="AB16" s="90"/>
      <c r="AC16" s="90"/>
      <c r="AD16" s="8"/>
      <c r="AE16" s="39" t="str">
        <f t="shared" si="2"/>
        <v>TRUE</v>
      </c>
      <c r="AF16" s="39" t="str">
        <f t="shared" si="3"/>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4"/>
        <v>0</v>
      </c>
      <c r="Z17" s="62" t="e">
        <f t="shared" si="1"/>
        <v>#DIV/0!</v>
      </c>
      <c r="AA17" s="90"/>
      <c r="AB17" s="90"/>
      <c r="AC17" s="90"/>
      <c r="AD17" s="8"/>
      <c r="AE17" s="39" t="str">
        <f t="shared" si="2"/>
        <v>TRUE</v>
      </c>
      <c r="AF17" s="39" t="str">
        <f t="shared" si="3"/>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4"/>
        <v>0</v>
      </c>
      <c r="Z18" s="62" t="e">
        <f t="shared" si="1"/>
        <v>#DIV/0!</v>
      </c>
      <c r="AA18" s="90"/>
      <c r="AB18" s="90"/>
      <c r="AC18" s="90"/>
      <c r="AD18" s="8"/>
      <c r="AE18" s="39" t="str">
        <f t="shared" si="2"/>
        <v>TRUE</v>
      </c>
      <c r="AF18" s="39" t="str">
        <f t="shared" si="3"/>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4"/>
        <v>0</v>
      </c>
      <c r="Z19" s="62" t="e">
        <f t="shared" si="1"/>
        <v>#DIV/0!</v>
      </c>
      <c r="AA19" s="90"/>
      <c r="AB19" s="90"/>
      <c r="AC19" s="90"/>
      <c r="AD19" s="8"/>
      <c r="AE19" s="39" t="str">
        <f t="shared" si="2"/>
        <v>TRUE</v>
      </c>
      <c r="AF19" s="39" t="str">
        <f t="shared" si="3"/>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4"/>
        <v>0</v>
      </c>
      <c r="Z20" s="62" t="e">
        <f t="shared" si="1"/>
        <v>#DIV/0!</v>
      </c>
      <c r="AA20" s="90"/>
      <c r="AB20" s="90"/>
      <c r="AC20" s="90"/>
      <c r="AD20" s="8"/>
      <c r="AE20" s="39" t="str">
        <f t="shared" si="2"/>
        <v>TRUE</v>
      </c>
      <c r="AF20" s="39" t="str">
        <f t="shared" si="3"/>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4"/>
        <v>0</v>
      </c>
      <c r="Z21" s="62" t="e">
        <f t="shared" si="1"/>
        <v>#DIV/0!</v>
      </c>
      <c r="AA21" s="90"/>
      <c r="AB21" s="90"/>
      <c r="AC21" s="90"/>
      <c r="AD21" s="8"/>
      <c r="AE21" s="39" t="str">
        <f t="shared" si="2"/>
        <v>TRUE</v>
      </c>
      <c r="AF21" s="39" t="str">
        <f t="shared" si="3"/>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4"/>
        <v>0</v>
      </c>
      <c r="Z22" s="62" t="e">
        <f aca="true" t="shared" si="5" ref="Z22:Z31">(X22/Y22)</f>
        <v>#DIV/0!</v>
      </c>
      <c r="AA22" s="90"/>
      <c r="AB22" s="90"/>
      <c r="AC22" s="90"/>
      <c r="AD22" s="8"/>
      <c r="AE22" s="39" t="str">
        <f t="shared" si="2"/>
        <v>TRUE</v>
      </c>
      <c r="AF22" s="39" t="str">
        <f t="shared" si="3"/>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4"/>
        <v>0</v>
      </c>
      <c r="Z23" s="62" t="e">
        <f t="shared" si="5"/>
        <v>#DIV/0!</v>
      </c>
      <c r="AA23" s="90"/>
      <c r="AB23" s="90"/>
      <c r="AC23" s="90"/>
      <c r="AD23" s="8"/>
      <c r="AE23" s="39" t="str">
        <f t="shared" si="2"/>
        <v>TRUE</v>
      </c>
      <c r="AF23" s="39" t="str">
        <f t="shared" si="3"/>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4"/>
        <v>0</v>
      </c>
      <c r="Z24" s="62" t="e">
        <f t="shared" si="5"/>
        <v>#DIV/0!</v>
      </c>
      <c r="AA24" s="90"/>
      <c r="AB24" s="90"/>
      <c r="AC24" s="90"/>
      <c r="AD24" s="8"/>
      <c r="AE24" s="39" t="str">
        <f t="shared" si="2"/>
        <v>TRUE</v>
      </c>
      <c r="AF24" s="39" t="str">
        <f t="shared" si="3"/>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4"/>
        <v>0</v>
      </c>
      <c r="Z25" s="62" t="e">
        <f t="shared" si="5"/>
        <v>#DIV/0!</v>
      </c>
      <c r="AA25" s="90"/>
      <c r="AB25" s="90"/>
      <c r="AC25" s="90"/>
      <c r="AD25" s="8"/>
      <c r="AE25" s="39" t="str">
        <f t="shared" si="2"/>
        <v>TRUE</v>
      </c>
      <c r="AF25" s="39" t="str">
        <f t="shared" si="3"/>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4"/>
        <v>0</v>
      </c>
      <c r="Z26" s="62" t="e">
        <f t="shared" si="5"/>
        <v>#DIV/0!</v>
      </c>
      <c r="AA26" s="90"/>
      <c r="AB26" s="90"/>
      <c r="AC26" s="90"/>
      <c r="AD26" s="8"/>
      <c r="AE26" s="39" t="str">
        <f t="shared" si="2"/>
        <v>TRUE</v>
      </c>
      <c r="AF26" s="39" t="str">
        <f t="shared" si="3"/>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4"/>
        <v>0</v>
      </c>
      <c r="Z27" s="62" t="e">
        <f t="shared" si="5"/>
        <v>#DIV/0!</v>
      </c>
      <c r="AA27" s="90"/>
      <c r="AB27" s="90"/>
      <c r="AC27" s="90"/>
      <c r="AD27" s="8"/>
      <c r="AE27" s="39" t="str">
        <f t="shared" si="2"/>
        <v>TRUE</v>
      </c>
      <c r="AF27" s="39" t="str">
        <f t="shared" si="3"/>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4"/>
        <v>0</v>
      </c>
      <c r="Z28" s="62" t="e">
        <f t="shared" si="5"/>
        <v>#DIV/0!</v>
      </c>
      <c r="AA28" s="90"/>
      <c r="AB28" s="90"/>
      <c r="AC28" s="90"/>
      <c r="AD28" s="8"/>
      <c r="AE28" s="39" t="str">
        <f t="shared" si="2"/>
        <v>TRUE</v>
      </c>
      <c r="AF28" s="39" t="str">
        <f t="shared" si="3"/>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4"/>
        <v>0</v>
      </c>
      <c r="Z29" s="62" t="e">
        <f t="shared" si="5"/>
        <v>#DIV/0!</v>
      </c>
      <c r="AA29" s="90"/>
      <c r="AB29" s="90"/>
      <c r="AC29" s="90"/>
      <c r="AD29" s="8"/>
      <c r="AE29" s="39" t="str">
        <f t="shared" si="2"/>
        <v>TRUE</v>
      </c>
      <c r="AF29" s="39" t="str">
        <f t="shared" si="3"/>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4"/>
        <v>0</v>
      </c>
      <c r="Z30" s="62" t="e">
        <f t="shared" si="5"/>
        <v>#DIV/0!</v>
      </c>
      <c r="AA30" s="90"/>
      <c r="AB30" s="90"/>
      <c r="AC30" s="90"/>
      <c r="AD30" s="8"/>
      <c r="AE30" s="39" t="str">
        <f t="shared" si="2"/>
        <v>TRUE</v>
      </c>
      <c r="AF30" s="39" t="str">
        <f t="shared" si="3"/>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3"/>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AG66"/>
  <sheetViews>
    <sheetView zoomScale="60" zoomScaleNormal="60" zoomScalePageLayoutView="0" workbookViewId="0" topLeftCell="A1">
      <selection activeCell="AF5" sqref="AF5:AF31"/>
    </sheetView>
  </sheetViews>
  <sheetFormatPr defaultColWidth="9.140625" defaultRowHeight="12.75"/>
  <cols>
    <col min="1" max="1" width="29.7109375" style="16" customWidth="1"/>
    <col min="2" max="2" width="15.421875" style="84" customWidth="1"/>
    <col min="3" max="3" width="15.140625" style="17" bestFit="1" customWidth="1"/>
    <col min="4" max="4" width="7.421875" style="18" bestFit="1" customWidth="1"/>
    <col min="5" max="16" width="6.421875" style="19" customWidth="1"/>
    <col min="17" max="21" width="6.421875" style="20" customWidth="1"/>
    <col min="22" max="24" width="6.421875" style="19" customWidth="1"/>
    <col min="25" max="25" width="9.140625" style="19" customWidth="1"/>
    <col min="26" max="26" width="16.00390625" style="21" bestFit="1" customWidth="1"/>
    <col min="27" max="27" width="9.00390625" style="95" bestFit="1" customWidth="1"/>
    <col min="28" max="28" width="9.7109375" style="95" bestFit="1" customWidth="1"/>
    <col min="29" max="29" width="9.421875" style="95" bestFit="1" customWidth="1"/>
    <col min="30" max="30" width="5.140625" style="0" customWidth="1"/>
    <col min="31" max="31" width="15.421875" style="0" customWidth="1"/>
    <col min="32" max="32" width="7.57421875" style="0" customWidth="1"/>
  </cols>
  <sheetData>
    <row r="1" spans="1:33" s="45" customFormat="1" ht="27.75" customHeight="1">
      <c r="A1" s="106" t="s">
        <v>25</v>
      </c>
      <c r="B1" s="106"/>
      <c r="C1" s="106"/>
      <c r="D1" s="106"/>
      <c r="E1" s="106"/>
      <c r="F1" s="106"/>
      <c r="G1" s="106"/>
      <c r="H1" s="106"/>
      <c r="I1" s="106"/>
      <c r="J1" s="106"/>
      <c r="K1" s="106"/>
      <c r="L1" s="106"/>
      <c r="M1" s="106"/>
      <c r="N1" s="106"/>
      <c r="O1" s="106"/>
      <c r="P1" s="106"/>
      <c r="Q1" s="106"/>
      <c r="R1" s="106"/>
      <c r="S1" s="106"/>
      <c r="T1" s="106"/>
      <c r="U1" s="106"/>
      <c r="V1" s="106"/>
      <c r="W1" s="106"/>
      <c r="X1" s="106"/>
      <c r="Y1" s="106"/>
      <c r="Z1" s="52"/>
      <c r="AA1" s="87"/>
      <c r="AB1" s="87"/>
      <c r="AC1" s="87"/>
      <c r="AD1" s="1"/>
      <c r="AE1" s="44"/>
      <c r="AF1" s="44"/>
      <c r="AG1" s="44"/>
    </row>
    <row r="2" spans="1:33" s="47" customFormat="1" ht="27.75" customHeight="1">
      <c r="A2" s="105" t="s">
        <v>41</v>
      </c>
      <c r="B2" s="105"/>
      <c r="C2" s="105"/>
      <c r="D2" s="105"/>
      <c r="E2" s="105"/>
      <c r="F2" s="105"/>
      <c r="G2" s="105"/>
      <c r="H2" s="105"/>
      <c r="I2" s="105"/>
      <c r="J2" s="105"/>
      <c r="K2" s="105"/>
      <c r="L2" s="105"/>
      <c r="M2" s="105"/>
      <c r="N2" s="105"/>
      <c r="O2" s="105"/>
      <c r="P2" s="105"/>
      <c r="Q2" s="105"/>
      <c r="R2" s="105"/>
      <c r="S2" s="105"/>
      <c r="T2" s="105"/>
      <c r="U2" s="105"/>
      <c r="V2" s="105"/>
      <c r="W2" s="105"/>
      <c r="X2" s="105"/>
      <c r="Y2" s="105"/>
      <c r="Z2" s="53"/>
      <c r="AA2" s="88"/>
      <c r="AB2" s="88"/>
      <c r="AC2" s="88"/>
      <c r="AD2" s="46"/>
      <c r="AE2" s="46"/>
      <c r="AF2" s="46"/>
      <c r="AG2" s="46"/>
    </row>
    <row r="3" spans="1:33" s="47" customFormat="1" ht="27.75" customHeight="1">
      <c r="A3" s="105"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53"/>
      <c r="AA3" s="88"/>
      <c r="AB3" s="88"/>
      <c r="AC3" s="88"/>
      <c r="AD3" s="46"/>
      <c r="AE3" s="46"/>
      <c r="AF3" s="46"/>
      <c r="AG3" s="46"/>
    </row>
    <row r="4" spans="1:33" s="47" customFormat="1" ht="27.75" customHeight="1">
      <c r="A4" s="107" t="s">
        <v>35</v>
      </c>
      <c r="B4" s="108"/>
      <c r="C4" s="109"/>
      <c r="D4" s="76"/>
      <c r="E4" s="76"/>
      <c r="F4" s="76"/>
      <c r="G4" s="76"/>
      <c r="H4" s="76"/>
      <c r="I4" s="76"/>
      <c r="J4" s="76"/>
      <c r="K4" s="76"/>
      <c r="L4" s="76"/>
      <c r="M4" s="76"/>
      <c r="N4" s="76"/>
      <c r="O4" s="76"/>
      <c r="P4" s="76"/>
      <c r="Q4" s="76"/>
      <c r="R4" s="76"/>
      <c r="S4" s="76"/>
      <c r="T4" s="76"/>
      <c r="U4" s="76"/>
      <c r="V4" s="76"/>
      <c r="W4" s="76"/>
      <c r="X4" s="76"/>
      <c r="Y4" s="76"/>
      <c r="Z4" s="53"/>
      <c r="AA4" s="88"/>
      <c r="AB4" s="88"/>
      <c r="AC4" s="88"/>
      <c r="AD4" s="46"/>
      <c r="AE4" s="46"/>
      <c r="AF4" s="46"/>
      <c r="AG4" s="46"/>
    </row>
    <row r="5" spans="1:33" s="50" customFormat="1" ht="105.75" customHeight="1">
      <c r="A5" s="79" t="s">
        <v>28</v>
      </c>
      <c r="B5" s="85" t="s">
        <v>26</v>
      </c>
      <c r="C5" s="54" t="s">
        <v>4</v>
      </c>
      <c r="D5" s="55" t="s">
        <v>9</v>
      </c>
      <c r="E5" s="56" t="s">
        <v>10</v>
      </c>
      <c r="F5" s="56" t="s">
        <v>46</v>
      </c>
      <c r="G5" s="56" t="s">
        <v>47</v>
      </c>
      <c r="H5" s="56" t="s">
        <v>48</v>
      </c>
      <c r="I5" s="56" t="s">
        <v>49</v>
      </c>
      <c r="J5" s="56" t="s">
        <v>11</v>
      </c>
      <c r="K5" s="56" t="s">
        <v>45</v>
      </c>
      <c r="L5" s="56" t="s">
        <v>43</v>
      </c>
      <c r="M5" s="56" t="s">
        <v>12</v>
      </c>
      <c r="N5" s="55" t="s">
        <v>44</v>
      </c>
      <c r="O5" s="56" t="s">
        <v>13</v>
      </c>
      <c r="P5" s="56" t="s">
        <v>14</v>
      </c>
      <c r="Q5" s="56" t="s">
        <v>15</v>
      </c>
      <c r="R5" s="56" t="s">
        <v>16</v>
      </c>
      <c r="S5" s="56" t="s">
        <v>17</v>
      </c>
      <c r="T5" s="55" t="s">
        <v>18</v>
      </c>
      <c r="U5" s="56" t="s">
        <v>19</v>
      </c>
      <c r="V5" s="55" t="s">
        <v>20</v>
      </c>
      <c r="W5" s="56" t="s">
        <v>21</v>
      </c>
      <c r="X5" s="56" t="s">
        <v>22</v>
      </c>
      <c r="Y5" s="77" t="s">
        <v>23</v>
      </c>
      <c r="Z5" s="57" t="s">
        <v>1</v>
      </c>
      <c r="AA5" s="89" t="s">
        <v>53</v>
      </c>
      <c r="AB5" s="89" t="s">
        <v>51</v>
      </c>
      <c r="AC5" s="89" t="s">
        <v>52</v>
      </c>
      <c r="AD5" s="5"/>
      <c r="AE5" s="38" t="s">
        <v>3</v>
      </c>
      <c r="AF5" s="38" t="s">
        <v>54</v>
      </c>
      <c r="AG5" s="5"/>
    </row>
    <row r="6" spans="1:33" s="3" customFormat="1" ht="33" customHeight="1">
      <c r="A6" s="58" t="s">
        <v>27</v>
      </c>
      <c r="B6" s="80"/>
      <c r="C6" s="59" t="e">
        <f aca="true" t="shared" si="0" ref="C6:C30">AVERAGE(P6*9/D6)</f>
        <v>#DIV/0!</v>
      </c>
      <c r="D6" s="60"/>
      <c r="E6" s="61"/>
      <c r="F6" s="61"/>
      <c r="G6" s="61"/>
      <c r="H6" s="61"/>
      <c r="I6" s="61"/>
      <c r="J6" s="61"/>
      <c r="K6" s="61"/>
      <c r="L6" s="61"/>
      <c r="M6" s="61"/>
      <c r="N6" s="61"/>
      <c r="O6" s="61"/>
      <c r="P6" s="61"/>
      <c r="Q6" s="61"/>
      <c r="R6" s="61"/>
      <c r="S6" s="61"/>
      <c r="T6" s="61"/>
      <c r="U6" s="61"/>
      <c r="V6" s="61"/>
      <c r="W6" s="61"/>
      <c r="X6" s="61"/>
      <c r="Y6" s="61">
        <f aca="true" t="shared" si="1" ref="Y6:Y30">SUM(W6:X6)</f>
        <v>0</v>
      </c>
      <c r="Z6" s="78" t="e">
        <f aca="true" t="shared" si="2" ref="Z6:Z21">(X6/Y6)</f>
        <v>#DIV/0!</v>
      </c>
      <c r="AA6" s="90"/>
      <c r="AB6" s="90"/>
      <c r="AC6" s="90"/>
      <c r="AD6" s="8"/>
      <c r="AE6" s="39" t="str">
        <f aca="true" t="shared" si="3" ref="AE6:AE30">IF(V6+K6+L6+M6+N6+T6=U6,"TRUE","FALSE")</f>
        <v>TRUE</v>
      </c>
      <c r="AF6" s="39" t="str">
        <f aca="true" t="shared" si="4" ref="AF6:AF31">IF(F6+G6+H6+I6=E6,"TRUE","FALSE")</f>
        <v>TRUE</v>
      </c>
      <c r="AG6" s="8"/>
    </row>
    <row r="7" spans="1:33" s="3" customFormat="1" ht="33" customHeight="1">
      <c r="A7" s="58"/>
      <c r="B7" s="80"/>
      <c r="C7" s="59" t="e">
        <f t="shared" si="0"/>
        <v>#DIV/0!</v>
      </c>
      <c r="D7" s="60"/>
      <c r="E7" s="61"/>
      <c r="F7" s="61"/>
      <c r="G7" s="61"/>
      <c r="H7" s="61"/>
      <c r="I7" s="61"/>
      <c r="J7" s="61"/>
      <c r="K7" s="61"/>
      <c r="L7" s="61"/>
      <c r="M7" s="61"/>
      <c r="N7" s="61"/>
      <c r="O7" s="61"/>
      <c r="P7" s="61"/>
      <c r="Q7" s="61"/>
      <c r="R7" s="61"/>
      <c r="S7" s="61"/>
      <c r="T7" s="61"/>
      <c r="U7" s="61"/>
      <c r="V7" s="61"/>
      <c r="W7" s="61"/>
      <c r="X7" s="61"/>
      <c r="Y7" s="61">
        <f t="shared" si="1"/>
        <v>0</v>
      </c>
      <c r="Z7" s="62" t="e">
        <f t="shared" si="2"/>
        <v>#DIV/0!</v>
      </c>
      <c r="AA7" s="90"/>
      <c r="AB7" s="90"/>
      <c r="AC7" s="90"/>
      <c r="AD7" s="8"/>
      <c r="AE7" s="39" t="str">
        <f t="shared" si="3"/>
        <v>TRUE</v>
      </c>
      <c r="AF7" s="39" t="str">
        <f t="shared" si="4"/>
        <v>TRUE</v>
      </c>
      <c r="AG7" s="8"/>
    </row>
    <row r="8" spans="1:33" s="3" customFormat="1" ht="33" customHeight="1">
      <c r="A8" s="58"/>
      <c r="B8" s="80"/>
      <c r="C8" s="59" t="e">
        <f t="shared" si="0"/>
        <v>#DIV/0!</v>
      </c>
      <c r="D8" s="60"/>
      <c r="E8" s="61"/>
      <c r="F8" s="61"/>
      <c r="G8" s="61"/>
      <c r="H8" s="61"/>
      <c r="I8" s="61"/>
      <c r="J8" s="61"/>
      <c r="K8" s="61"/>
      <c r="L8" s="61"/>
      <c r="M8" s="61"/>
      <c r="N8" s="61"/>
      <c r="O8" s="61"/>
      <c r="P8" s="61"/>
      <c r="Q8" s="61"/>
      <c r="R8" s="61"/>
      <c r="S8" s="61"/>
      <c r="T8" s="61"/>
      <c r="U8" s="61"/>
      <c r="V8" s="61"/>
      <c r="W8" s="61"/>
      <c r="X8" s="61"/>
      <c r="Y8" s="61">
        <f t="shared" si="1"/>
        <v>0</v>
      </c>
      <c r="Z8" s="62" t="e">
        <f t="shared" si="2"/>
        <v>#DIV/0!</v>
      </c>
      <c r="AA8" s="90"/>
      <c r="AB8" s="90"/>
      <c r="AC8" s="90"/>
      <c r="AD8" s="8"/>
      <c r="AE8" s="39" t="str">
        <f t="shared" si="3"/>
        <v>TRUE</v>
      </c>
      <c r="AF8" s="39" t="str">
        <f t="shared" si="4"/>
        <v>TRUE</v>
      </c>
      <c r="AG8" s="8"/>
    </row>
    <row r="9" spans="1:33" s="3" customFormat="1" ht="33" customHeight="1">
      <c r="A9" s="58"/>
      <c r="B9" s="80"/>
      <c r="C9" s="59" t="e">
        <f t="shared" si="0"/>
        <v>#DIV/0!</v>
      </c>
      <c r="D9" s="60"/>
      <c r="E9" s="61"/>
      <c r="F9" s="61"/>
      <c r="G9" s="61"/>
      <c r="H9" s="61"/>
      <c r="I9" s="61"/>
      <c r="J9" s="61"/>
      <c r="K9" s="61"/>
      <c r="L9" s="61"/>
      <c r="M9" s="61"/>
      <c r="N9" s="61"/>
      <c r="O9" s="61"/>
      <c r="P9" s="61"/>
      <c r="Q9" s="61"/>
      <c r="R9" s="61"/>
      <c r="S9" s="61"/>
      <c r="T9" s="61"/>
      <c r="U9" s="61"/>
      <c r="V9" s="61"/>
      <c r="W9" s="61"/>
      <c r="X9" s="61"/>
      <c r="Y9" s="61">
        <f t="shared" si="1"/>
        <v>0</v>
      </c>
      <c r="Z9" s="62" t="e">
        <f t="shared" si="2"/>
        <v>#DIV/0!</v>
      </c>
      <c r="AA9" s="90"/>
      <c r="AB9" s="90"/>
      <c r="AC9" s="90"/>
      <c r="AD9" s="8"/>
      <c r="AE9" s="39" t="str">
        <f t="shared" si="3"/>
        <v>TRUE</v>
      </c>
      <c r="AF9" s="39" t="str">
        <f t="shared" si="4"/>
        <v>TRUE</v>
      </c>
      <c r="AG9" s="8"/>
    </row>
    <row r="10" spans="1:33" s="3" customFormat="1" ht="33" customHeight="1">
      <c r="A10" s="58"/>
      <c r="B10" s="80"/>
      <c r="C10" s="59" t="e">
        <f t="shared" si="0"/>
        <v>#DIV/0!</v>
      </c>
      <c r="D10" s="60"/>
      <c r="E10" s="61"/>
      <c r="F10" s="61"/>
      <c r="G10" s="61"/>
      <c r="H10" s="61"/>
      <c r="I10" s="61"/>
      <c r="J10" s="61"/>
      <c r="K10" s="61"/>
      <c r="L10" s="61"/>
      <c r="M10" s="61"/>
      <c r="N10" s="61"/>
      <c r="O10" s="61"/>
      <c r="P10" s="61"/>
      <c r="Q10" s="61"/>
      <c r="R10" s="61"/>
      <c r="S10" s="61"/>
      <c r="T10" s="61"/>
      <c r="U10" s="61"/>
      <c r="V10" s="61"/>
      <c r="W10" s="61"/>
      <c r="X10" s="61"/>
      <c r="Y10" s="61">
        <f t="shared" si="1"/>
        <v>0</v>
      </c>
      <c r="Z10" s="62" t="e">
        <f t="shared" si="2"/>
        <v>#DIV/0!</v>
      </c>
      <c r="AA10" s="90"/>
      <c r="AB10" s="90"/>
      <c r="AC10" s="90"/>
      <c r="AD10" s="8"/>
      <c r="AE10" s="39" t="str">
        <f t="shared" si="3"/>
        <v>TRUE</v>
      </c>
      <c r="AF10" s="39" t="str">
        <f t="shared" si="4"/>
        <v>TRUE</v>
      </c>
      <c r="AG10" s="8"/>
    </row>
    <row r="11" spans="1:33" s="3" customFormat="1" ht="33" customHeight="1">
      <c r="A11" s="58"/>
      <c r="B11" s="80"/>
      <c r="C11" s="59" t="e">
        <f t="shared" si="0"/>
        <v>#DIV/0!</v>
      </c>
      <c r="D11" s="60"/>
      <c r="E11" s="61"/>
      <c r="F11" s="61"/>
      <c r="G11" s="61"/>
      <c r="H11" s="61"/>
      <c r="I11" s="61"/>
      <c r="J11" s="61"/>
      <c r="K11" s="61"/>
      <c r="L11" s="61"/>
      <c r="M11" s="61"/>
      <c r="N11" s="61"/>
      <c r="O11" s="61"/>
      <c r="P11" s="61"/>
      <c r="Q11" s="61"/>
      <c r="R11" s="61"/>
      <c r="S11" s="61"/>
      <c r="T11" s="61"/>
      <c r="U11" s="61"/>
      <c r="V11" s="61"/>
      <c r="W11" s="61"/>
      <c r="X11" s="61"/>
      <c r="Y11" s="61">
        <f t="shared" si="1"/>
        <v>0</v>
      </c>
      <c r="Z11" s="62" t="e">
        <f t="shared" si="2"/>
        <v>#DIV/0!</v>
      </c>
      <c r="AA11" s="90"/>
      <c r="AB11" s="90"/>
      <c r="AC11" s="90"/>
      <c r="AD11" s="8"/>
      <c r="AE11" s="39" t="str">
        <f t="shared" si="3"/>
        <v>TRUE</v>
      </c>
      <c r="AF11" s="39" t="str">
        <f t="shared" si="4"/>
        <v>TRUE</v>
      </c>
      <c r="AG11" s="8"/>
    </row>
    <row r="12" spans="1:33" s="3" customFormat="1" ht="33" customHeight="1">
      <c r="A12" s="58"/>
      <c r="B12" s="80"/>
      <c r="C12" s="59" t="e">
        <f t="shared" si="0"/>
        <v>#DIV/0!</v>
      </c>
      <c r="D12" s="60"/>
      <c r="E12" s="61"/>
      <c r="F12" s="61"/>
      <c r="G12" s="61"/>
      <c r="H12" s="61"/>
      <c r="I12" s="61"/>
      <c r="J12" s="61"/>
      <c r="K12" s="61"/>
      <c r="L12" s="61"/>
      <c r="M12" s="61"/>
      <c r="N12" s="61"/>
      <c r="O12" s="61"/>
      <c r="P12" s="61"/>
      <c r="Q12" s="61"/>
      <c r="R12" s="61"/>
      <c r="S12" s="61"/>
      <c r="T12" s="61"/>
      <c r="U12" s="61"/>
      <c r="V12" s="61"/>
      <c r="W12" s="61"/>
      <c r="X12" s="61"/>
      <c r="Y12" s="61">
        <f t="shared" si="1"/>
        <v>0</v>
      </c>
      <c r="Z12" s="62" t="e">
        <f t="shared" si="2"/>
        <v>#DIV/0!</v>
      </c>
      <c r="AA12" s="90"/>
      <c r="AB12" s="90"/>
      <c r="AC12" s="90"/>
      <c r="AD12" s="8"/>
      <c r="AE12" s="39" t="str">
        <f t="shared" si="3"/>
        <v>TRUE</v>
      </c>
      <c r="AF12" s="39" t="str">
        <f t="shared" si="4"/>
        <v>TRUE</v>
      </c>
      <c r="AG12" s="8"/>
    </row>
    <row r="13" spans="1:33" s="3" customFormat="1" ht="33" customHeight="1">
      <c r="A13" s="58"/>
      <c r="B13" s="80"/>
      <c r="C13" s="59" t="e">
        <f t="shared" si="0"/>
        <v>#DIV/0!</v>
      </c>
      <c r="D13" s="60"/>
      <c r="E13" s="61"/>
      <c r="F13" s="61"/>
      <c r="G13" s="61"/>
      <c r="H13" s="61"/>
      <c r="I13" s="61"/>
      <c r="J13" s="61"/>
      <c r="K13" s="61"/>
      <c r="L13" s="61"/>
      <c r="M13" s="61"/>
      <c r="N13" s="61"/>
      <c r="O13" s="61"/>
      <c r="P13" s="61"/>
      <c r="Q13" s="61"/>
      <c r="R13" s="61"/>
      <c r="S13" s="61"/>
      <c r="T13" s="61"/>
      <c r="U13" s="61"/>
      <c r="V13" s="61"/>
      <c r="W13" s="61"/>
      <c r="X13" s="61"/>
      <c r="Y13" s="61">
        <f t="shared" si="1"/>
        <v>0</v>
      </c>
      <c r="Z13" s="62" t="e">
        <f t="shared" si="2"/>
        <v>#DIV/0!</v>
      </c>
      <c r="AA13" s="90"/>
      <c r="AB13" s="90"/>
      <c r="AC13" s="90"/>
      <c r="AD13" s="8"/>
      <c r="AE13" s="39" t="str">
        <f t="shared" si="3"/>
        <v>TRUE</v>
      </c>
      <c r="AF13" s="39" t="str">
        <f t="shared" si="4"/>
        <v>TRUE</v>
      </c>
      <c r="AG13" s="8"/>
    </row>
    <row r="14" spans="1:33" s="3" customFormat="1" ht="33" customHeight="1">
      <c r="A14" s="58"/>
      <c r="B14" s="80"/>
      <c r="C14" s="59" t="e">
        <f t="shared" si="0"/>
        <v>#DIV/0!</v>
      </c>
      <c r="D14" s="60"/>
      <c r="E14" s="61"/>
      <c r="F14" s="61"/>
      <c r="G14" s="61"/>
      <c r="H14" s="61"/>
      <c r="I14" s="61"/>
      <c r="J14" s="61"/>
      <c r="K14" s="61"/>
      <c r="L14" s="61"/>
      <c r="M14" s="61"/>
      <c r="N14" s="61"/>
      <c r="O14" s="61"/>
      <c r="P14" s="61"/>
      <c r="Q14" s="61"/>
      <c r="R14" s="61"/>
      <c r="S14" s="61"/>
      <c r="T14" s="61"/>
      <c r="U14" s="61"/>
      <c r="V14" s="61"/>
      <c r="W14" s="61"/>
      <c r="X14" s="61"/>
      <c r="Y14" s="61">
        <f t="shared" si="1"/>
        <v>0</v>
      </c>
      <c r="Z14" s="62" t="e">
        <f t="shared" si="2"/>
        <v>#DIV/0!</v>
      </c>
      <c r="AA14" s="90"/>
      <c r="AB14" s="90"/>
      <c r="AC14" s="90"/>
      <c r="AD14" s="8"/>
      <c r="AE14" s="39" t="str">
        <f t="shared" si="3"/>
        <v>TRUE</v>
      </c>
      <c r="AF14" s="39" t="str">
        <f t="shared" si="4"/>
        <v>TRUE</v>
      </c>
      <c r="AG14" s="8"/>
    </row>
    <row r="15" spans="1:33" s="3" customFormat="1" ht="33" customHeight="1">
      <c r="A15" s="58"/>
      <c r="B15" s="80"/>
      <c r="C15" s="59" t="e">
        <f t="shared" si="0"/>
        <v>#DIV/0!</v>
      </c>
      <c r="D15" s="60"/>
      <c r="E15" s="61"/>
      <c r="F15" s="61"/>
      <c r="G15" s="61"/>
      <c r="H15" s="61"/>
      <c r="I15" s="61"/>
      <c r="J15" s="61"/>
      <c r="K15" s="61"/>
      <c r="L15" s="61"/>
      <c r="M15" s="61"/>
      <c r="N15" s="61"/>
      <c r="O15" s="61"/>
      <c r="P15" s="61"/>
      <c r="Q15" s="61"/>
      <c r="R15" s="61"/>
      <c r="S15" s="61"/>
      <c r="T15" s="61"/>
      <c r="U15" s="61"/>
      <c r="V15" s="61"/>
      <c r="W15" s="61"/>
      <c r="X15" s="61"/>
      <c r="Y15" s="61">
        <f t="shared" si="1"/>
        <v>0</v>
      </c>
      <c r="Z15" s="62" t="e">
        <f t="shared" si="2"/>
        <v>#DIV/0!</v>
      </c>
      <c r="AA15" s="90"/>
      <c r="AB15" s="90"/>
      <c r="AC15" s="90"/>
      <c r="AD15" s="8"/>
      <c r="AE15" s="39" t="str">
        <f t="shared" si="3"/>
        <v>TRUE</v>
      </c>
      <c r="AF15" s="39" t="str">
        <f t="shared" si="4"/>
        <v>TRUE</v>
      </c>
      <c r="AG15" s="8"/>
    </row>
    <row r="16" spans="1:33" s="3" customFormat="1" ht="33" customHeight="1">
      <c r="A16" s="58"/>
      <c r="B16" s="80"/>
      <c r="C16" s="59" t="e">
        <f t="shared" si="0"/>
        <v>#DIV/0!</v>
      </c>
      <c r="D16" s="60"/>
      <c r="E16" s="61"/>
      <c r="F16" s="61"/>
      <c r="G16" s="61"/>
      <c r="H16" s="61"/>
      <c r="I16" s="61"/>
      <c r="J16" s="61"/>
      <c r="K16" s="61"/>
      <c r="L16" s="61"/>
      <c r="M16" s="61"/>
      <c r="N16" s="61"/>
      <c r="O16" s="61"/>
      <c r="P16" s="61"/>
      <c r="Q16" s="61"/>
      <c r="R16" s="61"/>
      <c r="S16" s="61"/>
      <c r="T16" s="61"/>
      <c r="U16" s="61"/>
      <c r="V16" s="61"/>
      <c r="W16" s="61"/>
      <c r="X16" s="61"/>
      <c r="Y16" s="61">
        <f t="shared" si="1"/>
        <v>0</v>
      </c>
      <c r="Z16" s="62" t="e">
        <f t="shared" si="2"/>
        <v>#DIV/0!</v>
      </c>
      <c r="AA16" s="90"/>
      <c r="AB16" s="90"/>
      <c r="AC16" s="90"/>
      <c r="AD16" s="8"/>
      <c r="AE16" s="39" t="str">
        <f t="shared" si="3"/>
        <v>TRUE</v>
      </c>
      <c r="AF16" s="39" t="str">
        <f t="shared" si="4"/>
        <v>TRUE</v>
      </c>
      <c r="AG16" s="8"/>
    </row>
    <row r="17" spans="1:33" s="3" customFormat="1" ht="33" customHeight="1">
      <c r="A17" s="58"/>
      <c r="B17" s="80"/>
      <c r="C17" s="59" t="e">
        <f t="shared" si="0"/>
        <v>#DIV/0!</v>
      </c>
      <c r="D17" s="60"/>
      <c r="E17" s="61"/>
      <c r="F17" s="61"/>
      <c r="G17" s="61"/>
      <c r="H17" s="61"/>
      <c r="I17" s="61"/>
      <c r="J17" s="61"/>
      <c r="K17" s="61"/>
      <c r="L17" s="61"/>
      <c r="M17" s="61"/>
      <c r="N17" s="61"/>
      <c r="O17" s="61"/>
      <c r="P17" s="61"/>
      <c r="Q17" s="61"/>
      <c r="R17" s="61"/>
      <c r="S17" s="61"/>
      <c r="T17" s="61"/>
      <c r="U17" s="61"/>
      <c r="V17" s="61"/>
      <c r="W17" s="61"/>
      <c r="X17" s="61"/>
      <c r="Y17" s="61">
        <f t="shared" si="1"/>
        <v>0</v>
      </c>
      <c r="Z17" s="62" t="e">
        <f t="shared" si="2"/>
        <v>#DIV/0!</v>
      </c>
      <c r="AA17" s="90"/>
      <c r="AB17" s="90"/>
      <c r="AC17" s="90"/>
      <c r="AD17" s="8"/>
      <c r="AE17" s="39" t="str">
        <f t="shared" si="3"/>
        <v>TRUE</v>
      </c>
      <c r="AF17" s="39" t="str">
        <f t="shared" si="4"/>
        <v>TRUE</v>
      </c>
      <c r="AG17" s="8"/>
    </row>
    <row r="18" spans="1:33" s="3" customFormat="1" ht="33" customHeight="1">
      <c r="A18" s="58"/>
      <c r="B18" s="80"/>
      <c r="C18" s="59" t="e">
        <f t="shared" si="0"/>
        <v>#DIV/0!</v>
      </c>
      <c r="D18" s="60"/>
      <c r="E18" s="61"/>
      <c r="F18" s="61"/>
      <c r="G18" s="61"/>
      <c r="H18" s="61"/>
      <c r="I18" s="61"/>
      <c r="J18" s="61"/>
      <c r="K18" s="61"/>
      <c r="L18" s="61"/>
      <c r="M18" s="61"/>
      <c r="N18" s="61"/>
      <c r="O18" s="61"/>
      <c r="P18" s="61"/>
      <c r="Q18" s="61"/>
      <c r="R18" s="61"/>
      <c r="S18" s="61"/>
      <c r="T18" s="61"/>
      <c r="U18" s="61"/>
      <c r="V18" s="61"/>
      <c r="W18" s="61"/>
      <c r="X18" s="61"/>
      <c r="Y18" s="61">
        <f t="shared" si="1"/>
        <v>0</v>
      </c>
      <c r="Z18" s="62" t="e">
        <f t="shared" si="2"/>
        <v>#DIV/0!</v>
      </c>
      <c r="AA18" s="90"/>
      <c r="AB18" s="90"/>
      <c r="AC18" s="90"/>
      <c r="AD18" s="8"/>
      <c r="AE18" s="39" t="str">
        <f t="shared" si="3"/>
        <v>TRUE</v>
      </c>
      <c r="AF18" s="39" t="str">
        <f t="shared" si="4"/>
        <v>TRUE</v>
      </c>
      <c r="AG18" s="8"/>
    </row>
    <row r="19" spans="1:33" s="3" customFormat="1" ht="33" customHeight="1">
      <c r="A19" s="63"/>
      <c r="B19" s="80"/>
      <c r="C19" s="59" t="e">
        <f t="shared" si="0"/>
        <v>#DIV/0!</v>
      </c>
      <c r="D19" s="60"/>
      <c r="E19" s="61"/>
      <c r="F19" s="61"/>
      <c r="G19" s="61"/>
      <c r="H19" s="61"/>
      <c r="I19" s="61"/>
      <c r="J19" s="61"/>
      <c r="K19" s="61"/>
      <c r="L19" s="61"/>
      <c r="M19" s="61"/>
      <c r="N19" s="61"/>
      <c r="O19" s="61"/>
      <c r="P19" s="61"/>
      <c r="Q19" s="61"/>
      <c r="R19" s="61"/>
      <c r="S19" s="61"/>
      <c r="T19" s="61"/>
      <c r="U19" s="61"/>
      <c r="V19" s="61"/>
      <c r="W19" s="61"/>
      <c r="X19" s="61"/>
      <c r="Y19" s="61">
        <f t="shared" si="1"/>
        <v>0</v>
      </c>
      <c r="Z19" s="62" t="e">
        <f t="shared" si="2"/>
        <v>#DIV/0!</v>
      </c>
      <c r="AA19" s="90"/>
      <c r="AB19" s="90"/>
      <c r="AC19" s="90"/>
      <c r="AD19" s="8"/>
      <c r="AE19" s="39" t="str">
        <f t="shared" si="3"/>
        <v>TRUE</v>
      </c>
      <c r="AF19" s="39" t="str">
        <f t="shared" si="4"/>
        <v>TRUE</v>
      </c>
      <c r="AG19" s="8"/>
    </row>
    <row r="20" spans="1:33" s="3" customFormat="1" ht="33" customHeight="1">
      <c r="A20" s="58"/>
      <c r="B20" s="80"/>
      <c r="C20" s="59" t="e">
        <f t="shared" si="0"/>
        <v>#DIV/0!</v>
      </c>
      <c r="D20" s="60"/>
      <c r="E20" s="61"/>
      <c r="F20" s="61"/>
      <c r="G20" s="61"/>
      <c r="H20" s="61"/>
      <c r="I20" s="61"/>
      <c r="J20" s="61"/>
      <c r="K20" s="61"/>
      <c r="L20" s="61"/>
      <c r="M20" s="61"/>
      <c r="N20" s="61"/>
      <c r="O20" s="61"/>
      <c r="P20" s="61"/>
      <c r="Q20" s="61"/>
      <c r="R20" s="61"/>
      <c r="S20" s="61"/>
      <c r="T20" s="61"/>
      <c r="U20" s="61"/>
      <c r="V20" s="61"/>
      <c r="W20" s="61"/>
      <c r="X20" s="61"/>
      <c r="Y20" s="61">
        <f t="shared" si="1"/>
        <v>0</v>
      </c>
      <c r="Z20" s="62" t="e">
        <f t="shared" si="2"/>
        <v>#DIV/0!</v>
      </c>
      <c r="AA20" s="90"/>
      <c r="AB20" s="90"/>
      <c r="AC20" s="90"/>
      <c r="AD20" s="8"/>
      <c r="AE20" s="39" t="str">
        <f t="shared" si="3"/>
        <v>TRUE</v>
      </c>
      <c r="AF20" s="39" t="str">
        <f t="shared" si="4"/>
        <v>TRUE</v>
      </c>
      <c r="AG20" s="8"/>
    </row>
    <row r="21" spans="1:33" s="3" customFormat="1" ht="33" customHeight="1">
      <c r="A21" s="58"/>
      <c r="B21" s="80"/>
      <c r="C21" s="59" t="e">
        <f t="shared" si="0"/>
        <v>#DIV/0!</v>
      </c>
      <c r="D21" s="60"/>
      <c r="E21" s="61"/>
      <c r="F21" s="61"/>
      <c r="G21" s="61"/>
      <c r="H21" s="61"/>
      <c r="I21" s="61"/>
      <c r="J21" s="61"/>
      <c r="K21" s="61"/>
      <c r="L21" s="61"/>
      <c r="M21" s="61"/>
      <c r="N21" s="61"/>
      <c r="O21" s="61"/>
      <c r="P21" s="61"/>
      <c r="Q21" s="61"/>
      <c r="R21" s="61"/>
      <c r="S21" s="61"/>
      <c r="T21" s="61"/>
      <c r="U21" s="61"/>
      <c r="V21" s="61"/>
      <c r="W21" s="61"/>
      <c r="X21" s="61"/>
      <c r="Y21" s="61">
        <f t="shared" si="1"/>
        <v>0</v>
      </c>
      <c r="Z21" s="62" t="e">
        <f t="shared" si="2"/>
        <v>#DIV/0!</v>
      </c>
      <c r="AA21" s="90"/>
      <c r="AB21" s="90"/>
      <c r="AC21" s="90"/>
      <c r="AD21" s="8"/>
      <c r="AE21" s="39" t="str">
        <f t="shared" si="3"/>
        <v>TRUE</v>
      </c>
      <c r="AF21" s="39" t="str">
        <f t="shared" si="4"/>
        <v>TRUE</v>
      </c>
      <c r="AG21" s="8"/>
    </row>
    <row r="22" spans="1:33" s="3" customFormat="1" ht="33" customHeight="1">
      <c r="A22" s="58"/>
      <c r="B22" s="80"/>
      <c r="C22" s="59" t="e">
        <f t="shared" si="0"/>
        <v>#DIV/0!</v>
      </c>
      <c r="D22" s="60"/>
      <c r="E22" s="61"/>
      <c r="F22" s="61"/>
      <c r="G22" s="61"/>
      <c r="H22" s="61"/>
      <c r="I22" s="61"/>
      <c r="J22" s="61"/>
      <c r="K22" s="61"/>
      <c r="L22" s="61"/>
      <c r="M22" s="61"/>
      <c r="N22" s="61"/>
      <c r="O22" s="61"/>
      <c r="P22" s="61"/>
      <c r="Q22" s="61"/>
      <c r="R22" s="61"/>
      <c r="S22" s="61"/>
      <c r="T22" s="61"/>
      <c r="U22" s="61"/>
      <c r="V22" s="61"/>
      <c r="W22" s="61"/>
      <c r="X22" s="61"/>
      <c r="Y22" s="61">
        <f t="shared" si="1"/>
        <v>0</v>
      </c>
      <c r="Z22" s="62" t="e">
        <f aca="true" t="shared" si="5" ref="Z22:Z31">(X22/Y22)</f>
        <v>#DIV/0!</v>
      </c>
      <c r="AA22" s="90"/>
      <c r="AB22" s="90"/>
      <c r="AC22" s="90"/>
      <c r="AD22" s="8"/>
      <c r="AE22" s="39" t="str">
        <f t="shared" si="3"/>
        <v>TRUE</v>
      </c>
      <c r="AF22" s="39" t="str">
        <f t="shared" si="4"/>
        <v>TRUE</v>
      </c>
      <c r="AG22" s="8"/>
    </row>
    <row r="23" spans="1:33" s="3" customFormat="1" ht="33" customHeight="1">
      <c r="A23" s="58"/>
      <c r="B23" s="80"/>
      <c r="C23" s="59" t="e">
        <f t="shared" si="0"/>
        <v>#DIV/0!</v>
      </c>
      <c r="D23" s="60"/>
      <c r="E23" s="61"/>
      <c r="F23" s="61"/>
      <c r="G23" s="61"/>
      <c r="H23" s="61"/>
      <c r="I23" s="61"/>
      <c r="J23" s="61"/>
      <c r="K23" s="61"/>
      <c r="L23" s="61"/>
      <c r="M23" s="61"/>
      <c r="N23" s="61"/>
      <c r="O23" s="61"/>
      <c r="P23" s="61"/>
      <c r="Q23" s="61"/>
      <c r="R23" s="61"/>
      <c r="S23" s="61"/>
      <c r="T23" s="61"/>
      <c r="U23" s="61"/>
      <c r="V23" s="61"/>
      <c r="W23" s="61"/>
      <c r="X23" s="61"/>
      <c r="Y23" s="61">
        <f t="shared" si="1"/>
        <v>0</v>
      </c>
      <c r="Z23" s="62" t="e">
        <f t="shared" si="5"/>
        <v>#DIV/0!</v>
      </c>
      <c r="AA23" s="90"/>
      <c r="AB23" s="90"/>
      <c r="AC23" s="90"/>
      <c r="AD23" s="8"/>
      <c r="AE23" s="39" t="str">
        <f t="shared" si="3"/>
        <v>TRUE</v>
      </c>
      <c r="AF23" s="39" t="str">
        <f t="shared" si="4"/>
        <v>TRUE</v>
      </c>
      <c r="AG23" s="8"/>
    </row>
    <row r="24" spans="1:33" s="3" customFormat="1" ht="33" customHeight="1">
      <c r="A24" s="58"/>
      <c r="B24" s="80"/>
      <c r="C24" s="59" t="e">
        <f t="shared" si="0"/>
        <v>#DIV/0!</v>
      </c>
      <c r="D24" s="60"/>
      <c r="E24" s="61"/>
      <c r="F24" s="61"/>
      <c r="G24" s="61"/>
      <c r="H24" s="61"/>
      <c r="I24" s="61"/>
      <c r="J24" s="61"/>
      <c r="K24" s="61"/>
      <c r="L24" s="61"/>
      <c r="M24" s="61"/>
      <c r="N24" s="61"/>
      <c r="O24" s="61"/>
      <c r="P24" s="61"/>
      <c r="Q24" s="61"/>
      <c r="R24" s="61"/>
      <c r="S24" s="61"/>
      <c r="T24" s="61"/>
      <c r="U24" s="61"/>
      <c r="V24" s="61"/>
      <c r="W24" s="61"/>
      <c r="X24" s="61"/>
      <c r="Y24" s="61">
        <f t="shared" si="1"/>
        <v>0</v>
      </c>
      <c r="Z24" s="62" t="e">
        <f t="shared" si="5"/>
        <v>#DIV/0!</v>
      </c>
      <c r="AA24" s="90"/>
      <c r="AB24" s="90"/>
      <c r="AC24" s="90"/>
      <c r="AD24" s="8"/>
      <c r="AE24" s="39" t="str">
        <f t="shared" si="3"/>
        <v>TRUE</v>
      </c>
      <c r="AF24" s="39" t="str">
        <f t="shared" si="4"/>
        <v>TRUE</v>
      </c>
      <c r="AG24" s="8"/>
    </row>
    <row r="25" spans="1:33" s="3" customFormat="1" ht="33" customHeight="1">
      <c r="A25" s="58"/>
      <c r="B25" s="80"/>
      <c r="C25" s="59" t="e">
        <f t="shared" si="0"/>
        <v>#DIV/0!</v>
      </c>
      <c r="D25" s="60"/>
      <c r="E25" s="61"/>
      <c r="F25" s="61"/>
      <c r="G25" s="61"/>
      <c r="H25" s="61"/>
      <c r="I25" s="61"/>
      <c r="J25" s="61"/>
      <c r="K25" s="61"/>
      <c r="L25" s="61"/>
      <c r="M25" s="61"/>
      <c r="N25" s="61"/>
      <c r="O25" s="61"/>
      <c r="P25" s="61"/>
      <c r="Q25" s="61"/>
      <c r="R25" s="61"/>
      <c r="S25" s="61"/>
      <c r="T25" s="61"/>
      <c r="U25" s="61"/>
      <c r="V25" s="61"/>
      <c r="W25" s="61"/>
      <c r="X25" s="61"/>
      <c r="Y25" s="61">
        <f t="shared" si="1"/>
        <v>0</v>
      </c>
      <c r="Z25" s="62" t="e">
        <f t="shared" si="5"/>
        <v>#DIV/0!</v>
      </c>
      <c r="AA25" s="90"/>
      <c r="AB25" s="90"/>
      <c r="AC25" s="90"/>
      <c r="AD25" s="8"/>
      <c r="AE25" s="39" t="str">
        <f t="shared" si="3"/>
        <v>TRUE</v>
      </c>
      <c r="AF25" s="39" t="str">
        <f t="shared" si="4"/>
        <v>TRUE</v>
      </c>
      <c r="AG25" s="8"/>
    </row>
    <row r="26" spans="1:33" s="3" customFormat="1" ht="33" customHeight="1">
      <c r="A26" s="58"/>
      <c r="B26" s="80"/>
      <c r="C26" s="59" t="e">
        <f t="shared" si="0"/>
        <v>#DIV/0!</v>
      </c>
      <c r="D26" s="60"/>
      <c r="E26" s="61"/>
      <c r="F26" s="61"/>
      <c r="G26" s="61"/>
      <c r="H26" s="61"/>
      <c r="I26" s="61"/>
      <c r="J26" s="61"/>
      <c r="K26" s="61"/>
      <c r="L26" s="61"/>
      <c r="M26" s="61"/>
      <c r="N26" s="61"/>
      <c r="O26" s="61"/>
      <c r="P26" s="61"/>
      <c r="Q26" s="61"/>
      <c r="R26" s="61"/>
      <c r="S26" s="61"/>
      <c r="T26" s="61"/>
      <c r="U26" s="61"/>
      <c r="V26" s="61"/>
      <c r="W26" s="61"/>
      <c r="X26" s="61"/>
      <c r="Y26" s="61">
        <f t="shared" si="1"/>
        <v>0</v>
      </c>
      <c r="Z26" s="62" t="e">
        <f t="shared" si="5"/>
        <v>#DIV/0!</v>
      </c>
      <c r="AA26" s="90"/>
      <c r="AB26" s="90"/>
      <c r="AC26" s="90"/>
      <c r="AD26" s="8"/>
      <c r="AE26" s="39" t="str">
        <f t="shared" si="3"/>
        <v>TRUE</v>
      </c>
      <c r="AF26" s="39" t="str">
        <f t="shared" si="4"/>
        <v>TRUE</v>
      </c>
      <c r="AG26" s="8"/>
    </row>
    <row r="27" spans="1:33" s="3" customFormat="1" ht="33" customHeight="1">
      <c r="A27" s="58"/>
      <c r="B27" s="80"/>
      <c r="C27" s="59" t="e">
        <f t="shared" si="0"/>
        <v>#DIV/0!</v>
      </c>
      <c r="D27" s="60"/>
      <c r="E27" s="61"/>
      <c r="F27" s="61"/>
      <c r="G27" s="61"/>
      <c r="H27" s="61"/>
      <c r="I27" s="61"/>
      <c r="J27" s="61"/>
      <c r="K27" s="61"/>
      <c r="L27" s="61"/>
      <c r="M27" s="61"/>
      <c r="N27" s="61"/>
      <c r="O27" s="61"/>
      <c r="P27" s="61"/>
      <c r="Q27" s="61"/>
      <c r="R27" s="61"/>
      <c r="S27" s="61"/>
      <c r="T27" s="61"/>
      <c r="U27" s="61"/>
      <c r="V27" s="61"/>
      <c r="W27" s="61"/>
      <c r="X27" s="61"/>
      <c r="Y27" s="61">
        <f t="shared" si="1"/>
        <v>0</v>
      </c>
      <c r="Z27" s="62" t="e">
        <f t="shared" si="5"/>
        <v>#DIV/0!</v>
      </c>
      <c r="AA27" s="90"/>
      <c r="AB27" s="90"/>
      <c r="AC27" s="90"/>
      <c r="AD27" s="8"/>
      <c r="AE27" s="39" t="str">
        <f t="shared" si="3"/>
        <v>TRUE</v>
      </c>
      <c r="AF27" s="39" t="str">
        <f t="shared" si="4"/>
        <v>TRUE</v>
      </c>
      <c r="AG27" s="8"/>
    </row>
    <row r="28" spans="1:33" s="3" customFormat="1" ht="33" customHeight="1">
      <c r="A28" s="58"/>
      <c r="B28" s="80"/>
      <c r="C28" s="59" t="e">
        <f t="shared" si="0"/>
        <v>#DIV/0!</v>
      </c>
      <c r="D28" s="60"/>
      <c r="E28" s="61"/>
      <c r="F28" s="61"/>
      <c r="G28" s="61"/>
      <c r="H28" s="61"/>
      <c r="I28" s="61"/>
      <c r="J28" s="61"/>
      <c r="K28" s="61"/>
      <c r="L28" s="61"/>
      <c r="M28" s="61"/>
      <c r="N28" s="61"/>
      <c r="O28" s="61"/>
      <c r="P28" s="61"/>
      <c r="Q28" s="61"/>
      <c r="R28" s="61"/>
      <c r="S28" s="61"/>
      <c r="T28" s="61"/>
      <c r="U28" s="61"/>
      <c r="V28" s="61"/>
      <c r="W28" s="61"/>
      <c r="X28" s="61"/>
      <c r="Y28" s="61">
        <f t="shared" si="1"/>
        <v>0</v>
      </c>
      <c r="Z28" s="62" t="e">
        <f t="shared" si="5"/>
        <v>#DIV/0!</v>
      </c>
      <c r="AA28" s="90"/>
      <c r="AB28" s="90"/>
      <c r="AC28" s="90"/>
      <c r="AD28" s="8"/>
      <c r="AE28" s="39" t="str">
        <f t="shared" si="3"/>
        <v>TRUE</v>
      </c>
      <c r="AF28" s="39" t="str">
        <f t="shared" si="4"/>
        <v>TRUE</v>
      </c>
      <c r="AG28" s="8"/>
    </row>
    <row r="29" spans="1:33" s="3" customFormat="1" ht="33" customHeight="1">
      <c r="A29" s="58"/>
      <c r="B29" s="80"/>
      <c r="C29" s="59" t="e">
        <f t="shared" si="0"/>
        <v>#DIV/0!</v>
      </c>
      <c r="D29" s="60"/>
      <c r="E29" s="61"/>
      <c r="F29" s="61"/>
      <c r="G29" s="61"/>
      <c r="H29" s="61"/>
      <c r="I29" s="61"/>
      <c r="J29" s="61"/>
      <c r="K29" s="61"/>
      <c r="L29" s="61"/>
      <c r="M29" s="61"/>
      <c r="N29" s="61"/>
      <c r="O29" s="61"/>
      <c r="P29" s="61"/>
      <c r="Q29" s="61"/>
      <c r="R29" s="61"/>
      <c r="S29" s="61"/>
      <c r="T29" s="61"/>
      <c r="U29" s="61"/>
      <c r="V29" s="61"/>
      <c r="W29" s="61"/>
      <c r="X29" s="61"/>
      <c r="Y29" s="61">
        <f t="shared" si="1"/>
        <v>0</v>
      </c>
      <c r="Z29" s="62" t="e">
        <f t="shared" si="5"/>
        <v>#DIV/0!</v>
      </c>
      <c r="AA29" s="90"/>
      <c r="AB29" s="90"/>
      <c r="AC29" s="90"/>
      <c r="AD29" s="8"/>
      <c r="AE29" s="39" t="str">
        <f t="shared" si="3"/>
        <v>TRUE</v>
      </c>
      <c r="AF29" s="39" t="str">
        <f t="shared" si="4"/>
        <v>TRUE</v>
      </c>
      <c r="AG29" s="8"/>
    </row>
    <row r="30" spans="1:33" s="3" customFormat="1" ht="33" customHeight="1">
      <c r="A30" s="58"/>
      <c r="B30" s="80"/>
      <c r="C30" s="59" t="e">
        <f t="shared" si="0"/>
        <v>#DIV/0!</v>
      </c>
      <c r="D30" s="60"/>
      <c r="E30" s="61"/>
      <c r="F30" s="61"/>
      <c r="G30" s="61"/>
      <c r="H30" s="61"/>
      <c r="I30" s="61"/>
      <c r="J30" s="61"/>
      <c r="K30" s="61"/>
      <c r="L30" s="61"/>
      <c r="M30" s="61"/>
      <c r="N30" s="61"/>
      <c r="O30" s="61"/>
      <c r="P30" s="61"/>
      <c r="Q30" s="61"/>
      <c r="R30" s="61"/>
      <c r="S30" s="61"/>
      <c r="T30" s="61"/>
      <c r="U30" s="61"/>
      <c r="V30" s="61"/>
      <c r="W30" s="61"/>
      <c r="X30" s="61"/>
      <c r="Y30" s="61">
        <f t="shared" si="1"/>
        <v>0</v>
      </c>
      <c r="Z30" s="62" t="e">
        <f t="shared" si="5"/>
        <v>#DIV/0!</v>
      </c>
      <c r="AA30" s="90"/>
      <c r="AB30" s="90"/>
      <c r="AC30" s="90"/>
      <c r="AD30" s="8"/>
      <c r="AE30" s="39" t="str">
        <f t="shared" si="3"/>
        <v>TRUE</v>
      </c>
      <c r="AF30" s="39" t="str">
        <f t="shared" si="4"/>
        <v>TRUE</v>
      </c>
      <c r="AG30" s="8"/>
    </row>
    <row r="31" spans="1:33" s="3" customFormat="1" ht="38.25" customHeight="1">
      <c r="A31" s="63" t="s">
        <v>0</v>
      </c>
      <c r="B31" s="80"/>
      <c r="C31" s="64" t="e">
        <f>AVERAGE(P31*9/D31)</f>
        <v>#DIV/0!</v>
      </c>
      <c r="D31" s="60">
        <f aca="true" t="shared" si="6" ref="D31:Y31">SUM(D6:D30)</f>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1">
        <f t="shared" si="6"/>
        <v>0</v>
      </c>
      <c r="V31" s="61">
        <f t="shared" si="6"/>
        <v>0</v>
      </c>
      <c r="W31" s="61">
        <f t="shared" si="6"/>
        <v>0</v>
      </c>
      <c r="X31" s="61">
        <f t="shared" si="6"/>
        <v>0</v>
      </c>
      <c r="Y31" s="61">
        <f t="shared" si="6"/>
        <v>0</v>
      </c>
      <c r="Z31" s="66" t="e">
        <f t="shared" si="5"/>
        <v>#DIV/0!</v>
      </c>
      <c r="AA31" s="91">
        <f>SUM(AA6:AA30)</f>
        <v>0</v>
      </c>
      <c r="AB31" s="91">
        <f>SUM(AB6:AB30)</f>
        <v>0</v>
      </c>
      <c r="AC31" s="91">
        <f>SUM(AC6:AC30)</f>
        <v>0</v>
      </c>
      <c r="AD31" s="5"/>
      <c r="AE31" s="39" t="str">
        <f>IF(V31+K31+L31+M31+N31+T31=U31,"TRUE","FALSE")</f>
        <v>TRUE</v>
      </c>
      <c r="AF31" s="39" t="str">
        <f t="shared" si="4"/>
        <v>TRUE</v>
      </c>
      <c r="AG31" s="8"/>
    </row>
    <row r="32" spans="1:33" s="3" customFormat="1" ht="15.75">
      <c r="A32" s="9"/>
      <c r="B32" s="81"/>
      <c r="C32" s="6"/>
      <c r="D32" s="15"/>
      <c r="E32" s="9"/>
      <c r="F32" s="9"/>
      <c r="G32" s="9"/>
      <c r="H32" s="9"/>
      <c r="I32" s="9"/>
      <c r="J32" s="9"/>
      <c r="K32" s="9"/>
      <c r="L32" s="9"/>
      <c r="M32" s="9"/>
      <c r="N32" s="9"/>
      <c r="O32" s="9"/>
      <c r="P32" s="9"/>
      <c r="Q32" s="7"/>
      <c r="R32" s="7"/>
      <c r="S32" s="7"/>
      <c r="T32" s="7"/>
      <c r="U32" s="7"/>
      <c r="V32" s="9"/>
      <c r="W32" s="9"/>
      <c r="X32" s="9"/>
      <c r="Y32" s="9"/>
      <c r="Z32" s="40"/>
      <c r="AA32" s="92"/>
      <c r="AB32" s="92"/>
      <c r="AC32" s="92"/>
      <c r="AD32" s="8"/>
      <c r="AE32" s="8"/>
      <c r="AF32" s="8"/>
      <c r="AG32" s="8"/>
    </row>
    <row r="33" spans="1:33" s="2" customFormat="1" ht="15">
      <c r="A33" s="41"/>
      <c r="B33" s="82"/>
      <c r="C33" s="27"/>
      <c r="D33" s="28"/>
      <c r="E33" s="30"/>
      <c r="F33" s="30"/>
      <c r="G33" s="30"/>
      <c r="H33" s="30"/>
      <c r="I33" s="30"/>
      <c r="J33" s="30"/>
      <c r="K33" s="30"/>
      <c r="L33" s="30"/>
      <c r="M33" s="30"/>
      <c r="N33" s="30"/>
      <c r="O33" s="30"/>
      <c r="P33" s="30"/>
      <c r="Q33" s="29"/>
      <c r="R33" s="29"/>
      <c r="S33" s="29"/>
      <c r="T33" s="29"/>
      <c r="U33" s="29"/>
      <c r="V33" s="30"/>
      <c r="W33" s="30"/>
      <c r="X33" s="30"/>
      <c r="Y33" s="30"/>
      <c r="Z33" s="42"/>
      <c r="AA33" s="93"/>
      <c r="AB33" s="93"/>
      <c r="AC33" s="93"/>
      <c r="AD33" s="43"/>
      <c r="AE33" s="43"/>
      <c r="AF33" s="43"/>
      <c r="AG33" s="43"/>
    </row>
    <row r="34" spans="1:33" s="2" customFormat="1" ht="15">
      <c r="A34" s="41"/>
      <c r="B34" s="82"/>
      <c r="C34" s="27"/>
      <c r="D34" s="28"/>
      <c r="E34" s="30"/>
      <c r="F34" s="30"/>
      <c r="G34" s="30"/>
      <c r="H34" s="30"/>
      <c r="I34" s="30"/>
      <c r="J34" s="30"/>
      <c r="K34" s="30"/>
      <c r="L34" s="30"/>
      <c r="M34" s="30"/>
      <c r="N34" s="30"/>
      <c r="O34" s="30"/>
      <c r="P34" s="30"/>
      <c r="Q34" s="29"/>
      <c r="R34" s="29"/>
      <c r="S34" s="29"/>
      <c r="T34" s="29"/>
      <c r="U34" s="29"/>
      <c r="V34" s="30"/>
      <c r="W34" s="30"/>
      <c r="X34" s="30"/>
      <c r="Y34" s="30"/>
      <c r="Z34" s="42"/>
      <c r="AA34" s="93"/>
      <c r="AB34" s="93"/>
      <c r="AC34" s="93"/>
      <c r="AD34" s="43"/>
      <c r="AE34" s="43"/>
      <c r="AF34" s="43"/>
      <c r="AG34" s="43"/>
    </row>
    <row r="35" spans="1:33" s="2" customFormat="1" ht="15">
      <c r="A35" s="41"/>
      <c r="B35" s="82"/>
      <c r="C35" s="27"/>
      <c r="D35" s="28"/>
      <c r="E35" s="30"/>
      <c r="F35" s="30"/>
      <c r="G35" s="30"/>
      <c r="H35" s="30"/>
      <c r="I35" s="30"/>
      <c r="J35" s="30"/>
      <c r="K35" s="30"/>
      <c r="L35" s="30"/>
      <c r="M35" s="30"/>
      <c r="N35" s="30"/>
      <c r="O35" s="30"/>
      <c r="P35" s="30"/>
      <c r="Q35" s="29"/>
      <c r="R35" s="29"/>
      <c r="S35" s="29"/>
      <c r="T35" s="29"/>
      <c r="U35" s="29"/>
      <c r="V35" s="30"/>
      <c r="W35" s="30"/>
      <c r="X35" s="30"/>
      <c r="Y35" s="30"/>
      <c r="Z35" s="42"/>
      <c r="AA35" s="93"/>
      <c r="AB35" s="93"/>
      <c r="AC35" s="93"/>
      <c r="AD35" s="43"/>
      <c r="AE35" s="43"/>
      <c r="AF35" s="43"/>
      <c r="AG35" s="43"/>
    </row>
    <row r="36" spans="1:33" s="2" customFormat="1" ht="15">
      <c r="A36" s="41"/>
      <c r="B36" s="82"/>
      <c r="C36" s="27"/>
      <c r="D36" s="28"/>
      <c r="E36" s="30"/>
      <c r="F36" s="30"/>
      <c r="G36" s="30"/>
      <c r="H36" s="30"/>
      <c r="I36" s="30"/>
      <c r="J36" s="30"/>
      <c r="K36" s="30"/>
      <c r="L36" s="30"/>
      <c r="M36" s="30"/>
      <c r="N36" s="30"/>
      <c r="O36" s="30"/>
      <c r="P36" s="30"/>
      <c r="Q36" s="29"/>
      <c r="R36" s="29"/>
      <c r="S36" s="29"/>
      <c r="T36" s="29"/>
      <c r="U36" s="29"/>
      <c r="V36" s="30"/>
      <c r="W36" s="30"/>
      <c r="X36" s="30"/>
      <c r="Y36" s="30"/>
      <c r="Z36" s="42"/>
      <c r="AA36" s="93"/>
      <c r="AB36" s="93"/>
      <c r="AC36" s="93"/>
      <c r="AD36" s="43"/>
      <c r="AE36" s="43"/>
      <c r="AF36" s="43"/>
      <c r="AG36" s="43"/>
    </row>
    <row r="37" spans="1:33" s="2" customFormat="1" ht="15">
      <c r="A37" s="41"/>
      <c r="B37" s="82"/>
      <c r="C37" s="27"/>
      <c r="D37" s="28"/>
      <c r="E37" s="30"/>
      <c r="F37" s="30"/>
      <c r="G37" s="30"/>
      <c r="H37" s="30"/>
      <c r="I37" s="30"/>
      <c r="J37" s="30"/>
      <c r="K37" s="30"/>
      <c r="L37" s="30"/>
      <c r="M37" s="30"/>
      <c r="N37" s="30"/>
      <c r="O37" s="30"/>
      <c r="P37" s="30"/>
      <c r="Q37" s="29"/>
      <c r="R37" s="29"/>
      <c r="S37" s="29"/>
      <c r="T37" s="29"/>
      <c r="U37" s="29"/>
      <c r="V37" s="30"/>
      <c r="W37" s="30"/>
      <c r="X37" s="30"/>
      <c r="Y37" s="30"/>
      <c r="Z37" s="42"/>
      <c r="AA37" s="93"/>
      <c r="AB37" s="93"/>
      <c r="AC37" s="93"/>
      <c r="AD37" s="43"/>
      <c r="AE37" s="43"/>
      <c r="AF37" s="43"/>
      <c r="AG37" s="43"/>
    </row>
    <row r="38" spans="1:33" s="2" customFormat="1" ht="15">
      <c r="A38" s="41"/>
      <c r="B38" s="82"/>
      <c r="C38" s="27"/>
      <c r="D38" s="28"/>
      <c r="E38" s="30"/>
      <c r="F38" s="30"/>
      <c r="G38" s="30"/>
      <c r="H38" s="30"/>
      <c r="I38" s="30"/>
      <c r="J38" s="30"/>
      <c r="K38" s="30"/>
      <c r="L38" s="30"/>
      <c r="M38" s="30"/>
      <c r="N38" s="30"/>
      <c r="O38" s="30"/>
      <c r="P38" s="30"/>
      <c r="Q38" s="29"/>
      <c r="R38" s="29"/>
      <c r="S38" s="29"/>
      <c r="T38" s="29"/>
      <c r="U38" s="29"/>
      <c r="V38" s="30"/>
      <c r="W38" s="30"/>
      <c r="X38" s="30"/>
      <c r="Y38" s="30"/>
      <c r="Z38" s="42"/>
      <c r="AA38" s="93"/>
      <c r="AB38" s="93"/>
      <c r="AC38" s="93"/>
      <c r="AD38" s="43"/>
      <c r="AE38" s="43"/>
      <c r="AF38" s="43"/>
      <c r="AG38" s="43"/>
    </row>
    <row r="39" spans="1:33" s="2" customFormat="1" ht="15">
      <c r="A39" s="41"/>
      <c r="B39" s="82"/>
      <c r="C39" s="27"/>
      <c r="D39" s="28"/>
      <c r="E39" s="30"/>
      <c r="F39" s="30"/>
      <c r="G39" s="30"/>
      <c r="H39" s="30"/>
      <c r="I39" s="30"/>
      <c r="J39" s="30"/>
      <c r="K39" s="30"/>
      <c r="L39" s="30"/>
      <c r="M39" s="30"/>
      <c r="N39" s="30"/>
      <c r="O39" s="30"/>
      <c r="P39" s="30"/>
      <c r="Q39" s="29"/>
      <c r="R39" s="29"/>
      <c r="S39" s="29"/>
      <c r="T39" s="29"/>
      <c r="U39" s="29"/>
      <c r="V39" s="30"/>
      <c r="W39" s="30"/>
      <c r="X39" s="30"/>
      <c r="Y39" s="30"/>
      <c r="Z39" s="42"/>
      <c r="AA39" s="93"/>
      <c r="AB39" s="93"/>
      <c r="AC39" s="93"/>
      <c r="AD39" s="43"/>
      <c r="AE39" s="43"/>
      <c r="AF39" s="43"/>
      <c r="AG39" s="43"/>
    </row>
    <row r="40" spans="1:33" s="2" customFormat="1" ht="15">
      <c r="A40" s="41"/>
      <c r="B40" s="82"/>
      <c r="C40" s="27"/>
      <c r="D40" s="28"/>
      <c r="E40" s="30"/>
      <c r="F40" s="30"/>
      <c r="G40" s="30"/>
      <c r="H40" s="30"/>
      <c r="I40" s="30"/>
      <c r="J40" s="30"/>
      <c r="K40" s="30"/>
      <c r="L40" s="30"/>
      <c r="M40" s="30"/>
      <c r="N40" s="30"/>
      <c r="O40" s="30"/>
      <c r="P40" s="30"/>
      <c r="Q40" s="29"/>
      <c r="R40" s="29"/>
      <c r="S40" s="29"/>
      <c r="T40" s="29"/>
      <c r="U40" s="29"/>
      <c r="V40" s="30"/>
      <c r="W40" s="30"/>
      <c r="X40" s="30"/>
      <c r="Y40" s="30"/>
      <c r="Z40" s="42"/>
      <c r="AA40" s="93"/>
      <c r="AB40" s="93"/>
      <c r="AC40" s="93"/>
      <c r="AD40" s="43"/>
      <c r="AE40" s="43"/>
      <c r="AF40" s="43"/>
      <c r="AG40" s="43"/>
    </row>
    <row r="41" spans="1:33" s="2" customFormat="1" ht="15">
      <c r="A41" s="41"/>
      <c r="B41" s="82"/>
      <c r="C41" s="27"/>
      <c r="D41" s="28"/>
      <c r="E41" s="30"/>
      <c r="F41" s="30"/>
      <c r="G41" s="30"/>
      <c r="H41" s="30"/>
      <c r="I41" s="30"/>
      <c r="J41" s="30"/>
      <c r="K41" s="30"/>
      <c r="L41" s="30"/>
      <c r="M41" s="30"/>
      <c r="N41" s="30"/>
      <c r="O41" s="30"/>
      <c r="P41" s="30"/>
      <c r="Q41" s="29"/>
      <c r="R41" s="29"/>
      <c r="S41" s="29"/>
      <c r="T41" s="29"/>
      <c r="U41" s="29"/>
      <c r="V41" s="30"/>
      <c r="W41" s="30"/>
      <c r="X41" s="30"/>
      <c r="Y41" s="30"/>
      <c r="Z41" s="42"/>
      <c r="AA41" s="93"/>
      <c r="AB41" s="93"/>
      <c r="AC41" s="93"/>
      <c r="AD41" s="43"/>
      <c r="AE41" s="43"/>
      <c r="AF41" s="43"/>
      <c r="AG41" s="43"/>
    </row>
    <row r="42" spans="1:33" s="2" customFormat="1" ht="15">
      <c r="A42" s="41"/>
      <c r="B42" s="82"/>
      <c r="C42" s="27"/>
      <c r="D42" s="28"/>
      <c r="E42" s="30"/>
      <c r="F42" s="30"/>
      <c r="G42" s="30"/>
      <c r="H42" s="30"/>
      <c r="I42" s="30"/>
      <c r="J42" s="30"/>
      <c r="K42" s="30"/>
      <c r="L42" s="30"/>
      <c r="M42" s="30"/>
      <c r="N42" s="30"/>
      <c r="O42" s="30"/>
      <c r="P42" s="30"/>
      <c r="Q42" s="29"/>
      <c r="R42" s="29"/>
      <c r="S42" s="29"/>
      <c r="T42" s="29"/>
      <c r="U42" s="29"/>
      <c r="V42" s="30"/>
      <c r="W42" s="30"/>
      <c r="X42" s="30"/>
      <c r="Y42" s="30"/>
      <c r="Z42" s="42"/>
      <c r="AA42" s="93"/>
      <c r="AB42" s="93"/>
      <c r="AC42" s="93"/>
      <c r="AD42" s="43"/>
      <c r="AE42" s="43"/>
      <c r="AF42" s="43"/>
      <c r="AG42" s="43"/>
    </row>
    <row r="43" spans="1:33" ht="12.75">
      <c r="A43" s="31"/>
      <c r="B43" s="83"/>
      <c r="C43" s="32"/>
      <c r="D43" s="33"/>
      <c r="E43" s="35"/>
      <c r="F43" s="35"/>
      <c r="G43" s="35"/>
      <c r="H43" s="35"/>
      <c r="I43" s="35"/>
      <c r="J43" s="35"/>
      <c r="K43" s="35"/>
      <c r="L43" s="35"/>
      <c r="M43" s="35"/>
      <c r="N43" s="35"/>
      <c r="O43" s="35"/>
      <c r="P43" s="35"/>
      <c r="Q43" s="34"/>
      <c r="R43" s="34"/>
      <c r="S43" s="34"/>
      <c r="T43" s="34"/>
      <c r="U43" s="34"/>
      <c r="V43" s="35"/>
      <c r="W43" s="35"/>
      <c r="X43" s="35"/>
      <c r="Y43" s="35"/>
      <c r="Z43" s="48"/>
      <c r="AA43" s="94"/>
      <c r="AB43" s="94"/>
      <c r="AC43" s="94"/>
      <c r="AD43" s="37"/>
      <c r="AE43" s="37"/>
      <c r="AF43" s="37"/>
      <c r="AG43" s="37"/>
    </row>
    <row r="44" spans="1:33" ht="12.75">
      <c r="A44" s="49"/>
      <c r="B44" s="83"/>
      <c r="C44" s="32"/>
      <c r="D44" s="33"/>
      <c r="E44" s="35"/>
      <c r="F44" s="35"/>
      <c r="G44" s="35"/>
      <c r="H44" s="35"/>
      <c r="I44" s="35"/>
      <c r="J44" s="35"/>
      <c r="K44" s="35"/>
      <c r="L44" s="35"/>
      <c r="M44" s="35"/>
      <c r="N44" s="35"/>
      <c r="O44" s="35"/>
      <c r="P44" s="35"/>
      <c r="Q44" s="34"/>
      <c r="R44" s="34"/>
      <c r="S44" s="34"/>
      <c r="T44" s="34"/>
      <c r="U44" s="34"/>
      <c r="V44" s="35"/>
      <c r="W44" s="35"/>
      <c r="X44" s="35"/>
      <c r="Y44" s="35"/>
      <c r="Z44" s="48"/>
      <c r="AA44" s="94"/>
      <c r="AB44" s="94"/>
      <c r="AC44" s="94"/>
      <c r="AD44" s="37"/>
      <c r="AE44" s="37"/>
      <c r="AF44" s="37"/>
      <c r="AG44" s="37"/>
    </row>
    <row r="45" spans="1:33" ht="12.75">
      <c r="A45" s="49"/>
      <c r="B45" s="83"/>
      <c r="C45" s="32"/>
      <c r="D45" s="33"/>
      <c r="E45" s="35"/>
      <c r="F45" s="35"/>
      <c r="G45" s="35"/>
      <c r="H45" s="35"/>
      <c r="I45" s="35"/>
      <c r="J45" s="35"/>
      <c r="K45" s="35"/>
      <c r="L45" s="35"/>
      <c r="M45" s="35"/>
      <c r="N45" s="35"/>
      <c r="O45" s="35"/>
      <c r="P45" s="35"/>
      <c r="Q45" s="34"/>
      <c r="R45" s="34"/>
      <c r="S45" s="34"/>
      <c r="T45" s="34"/>
      <c r="U45" s="34"/>
      <c r="V45" s="35"/>
      <c r="W45" s="35"/>
      <c r="X45" s="35"/>
      <c r="Y45" s="35"/>
      <c r="Z45" s="48"/>
      <c r="AA45" s="94"/>
      <c r="AB45" s="94"/>
      <c r="AC45" s="94"/>
      <c r="AD45" s="37"/>
      <c r="AE45" s="37"/>
      <c r="AF45" s="37"/>
      <c r="AG45" s="37"/>
    </row>
    <row r="46" spans="1:33" ht="12.75">
      <c r="A46" s="49"/>
      <c r="B46" s="83"/>
      <c r="C46" s="32"/>
      <c r="D46" s="33"/>
      <c r="E46" s="35"/>
      <c r="F46" s="35"/>
      <c r="G46" s="35"/>
      <c r="H46" s="35"/>
      <c r="I46" s="35"/>
      <c r="J46" s="35"/>
      <c r="K46" s="35"/>
      <c r="L46" s="35"/>
      <c r="M46" s="35"/>
      <c r="N46" s="35"/>
      <c r="O46" s="35"/>
      <c r="P46" s="35"/>
      <c r="Q46" s="34"/>
      <c r="R46" s="34"/>
      <c r="S46" s="34"/>
      <c r="T46" s="34"/>
      <c r="U46" s="34"/>
      <c r="V46" s="35"/>
      <c r="W46" s="35"/>
      <c r="X46" s="35"/>
      <c r="Y46" s="35"/>
      <c r="Z46" s="48"/>
      <c r="AA46" s="94"/>
      <c r="AB46" s="94"/>
      <c r="AC46" s="94"/>
      <c r="AD46" s="37"/>
      <c r="AE46" s="37"/>
      <c r="AF46" s="37"/>
      <c r="AG46" s="37"/>
    </row>
    <row r="47" spans="1:33" ht="12.75">
      <c r="A47" s="49"/>
      <c r="B47" s="83"/>
      <c r="C47" s="32"/>
      <c r="D47" s="33"/>
      <c r="E47" s="35"/>
      <c r="F47" s="35"/>
      <c r="G47" s="35"/>
      <c r="H47" s="35"/>
      <c r="I47" s="35"/>
      <c r="J47" s="35"/>
      <c r="K47" s="35"/>
      <c r="L47" s="35"/>
      <c r="M47" s="35"/>
      <c r="N47" s="35"/>
      <c r="O47" s="35"/>
      <c r="P47" s="35"/>
      <c r="Q47" s="34"/>
      <c r="R47" s="34"/>
      <c r="S47" s="34"/>
      <c r="T47" s="34"/>
      <c r="U47" s="34"/>
      <c r="V47" s="35"/>
      <c r="W47" s="35"/>
      <c r="X47" s="35"/>
      <c r="Y47" s="35"/>
      <c r="Z47" s="48"/>
      <c r="AA47" s="94"/>
      <c r="AB47" s="94"/>
      <c r="AC47" s="94"/>
      <c r="AD47" s="37"/>
      <c r="AE47" s="37"/>
      <c r="AF47" s="37"/>
      <c r="AG47" s="37"/>
    </row>
    <row r="48" spans="1:33" ht="12.75">
      <c r="A48" s="49"/>
      <c r="B48" s="83"/>
      <c r="C48" s="32"/>
      <c r="D48" s="33"/>
      <c r="E48" s="35"/>
      <c r="F48" s="35"/>
      <c r="G48" s="35"/>
      <c r="H48" s="35"/>
      <c r="I48" s="35"/>
      <c r="J48" s="35"/>
      <c r="K48" s="35"/>
      <c r="L48" s="35"/>
      <c r="M48" s="35"/>
      <c r="N48" s="35"/>
      <c r="O48" s="35"/>
      <c r="P48" s="35"/>
      <c r="Q48" s="34"/>
      <c r="R48" s="34"/>
      <c r="S48" s="34"/>
      <c r="T48" s="34"/>
      <c r="U48" s="34"/>
      <c r="V48" s="35"/>
      <c r="W48" s="35"/>
      <c r="X48" s="35"/>
      <c r="Y48" s="35"/>
      <c r="Z48" s="48"/>
      <c r="AA48" s="94"/>
      <c r="AB48" s="94"/>
      <c r="AC48" s="94"/>
      <c r="AD48" s="37"/>
      <c r="AE48" s="37"/>
      <c r="AF48" s="37"/>
      <c r="AG48" s="37"/>
    </row>
    <row r="49" spans="1:33" ht="12.75">
      <c r="A49" s="49"/>
      <c r="B49" s="83"/>
      <c r="C49" s="32"/>
      <c r="D49" s="33"/>
      <c r="E49" s="35"/>
      <c r="F49" s="35"/>
      <c r="G49" s="35"/>
      <c r="H49" s="35"/>
      <c r="I49" s="35"/>
      <c r="J49" s="35"/>
      <c r="K49" s="35"/>
      <c r="L49" s="35"/>
      <c r="M49" s="35"/>
      <c r="N49" s="35"/>
      <c r="O49" s="35"/>
      <c r="P49" s="35"/>
      <c r="Q49" s="34"/>
      <c r="R49" s="34"/>
      <c r="S49" s="34"/>
      <c r="T49" s="34"/>
      <c r="U49" s="34"/>
      <c r="V49" s="35"/>
      <c r="W49" s="35"/>
      <c r="X49" s="35"/>
      <c r="Y49" s="35"/>
      <c r="Z49" s="48"/>
      <c r="AA49" s="94"/>
      <c r="AB49" s="94"/>
      <c r="AC49" s="94"/>
      <c r="AD49" s="37"/>
      <c r="AE49" s="37"/>
      <c r="AF49" s="37"/>
      <c r="AG49" s="37"/>
    </row>
    <row r="50" spans="1:33" ht="12.75">
      <c r="A50" s="49"/>
      <c r="B50" s="83"/>
      <c r="C50" s="32"/>
      <c r="D50" s="33"/>
      <c r="E50" s="35"/>
      <c r="F50" s="35"/>
      <c r="G50" s="35"/>
      <c r="H50" s="35"/>
      <c r="I50" s="35"/>
      <c r="J50" s="35"/>
      <c r="K50" s="35"/>
      <c r="L50" s="35"/>
      <c r="M50" s="35"/>
      <c r="N50" s="35"/>
      <c r="O50" s="35"/>
      <c r="P50" s="35"/>
      <c r="Q50" s="34"/>
      <c r="R50" s="34"/>
      <c r="S50" s="34"/>
      <c r="T50" s="34"/>
      <c r="U50" s="34"/>
      <c r="V50" s="35"/>
      <c r="W50" s="35"/>
      <c r="X50" s="35"/>
      <c r="Y50" s="35"/>
      <c r="Z50" s="48"/>
      <c r="AA50" s="94"/>
      <c r="AB50" s="94"/>
      <c r="AC50" s="94"/>
      <c r="AD50" s="37"/>
      <c r="AE50" s="37"/>
      <c r="AF50" s="37"/>
      <c r="AG50" s="37"/>
    </row>
    <row r="51" spans="1:33" ht="12.75">
      <c r="A51" s="49"/>
      <c r="B51" s="83"/>
      <c r="C51" s="32"/>
      <c r="D51" s="33"/>
      <c r="E51" s="35"/>
      <c r="F51" s="35"/>
      <c r="G51" s="35"/>
      <c r="H51" s="35"/>
      <c r="I51" s="35"/>
      <c r="J51" s="35"/>
      <c r="K51" s="35"/>
      <c r="L51" s="35"/>
      <c r="M51" s="35"/>
      <c r="N51" s="35"/>
      <c r="O51" s="35"/>
      <c r="P51" s="35"/>
      <c r="Q51" s="34"/>
      <c r="R51" s="34"/>
      <c r="S51" s="34"/>
      <c r="T51" s="34"/>
      <c r="U51" s="34"/>
      <c r="V51" s="35"/>
      <c r="W51" s="35"/>
      <c r="X51" s="35"/>
      <c r="Y51" s="35"/>
      <c r="Z51" s="48"/>
      <c r="AA51" s="94"/>
      <c r="AB51" s="94"/>
      <c r="AC51" s="94"/>
      <c r="AD51" s="37"/>
      <c r="AE51" s="37"/>
      <c r="AF51" s="37"/>
      <c r="AG51" s="37"/>
    </row>
    <row r="52" spans="1:33" ht="12.75">
      <c r="A52" s="49"/>
      <c r="B52" s="83"/>
      <c r="C52" s="32"/>
      <c r="D52" s="33"/>
      <c r="E52" s="35"/>
      <c r="F52" s="35"/>
      <c r="G52" s="35"/>
      <c r="H52" s="35"/>
      <c r="I52" s="35"/>
      <c r="J52" s="35"/>
      <c r="K52" s="35"/>
      <c r="L52" s="35"/>
      <c r="M52" s="35"/>
      <c r="N52" s="35"/>
      <c r="O52" s="35"/>
      <c r="P52" s="35"/>
      <c r="Q52" s="34"/>
      <c r="R52" s="34"/>
      <c r="S52" s="34"/>
      <c r="T52" s="34"/>
      <c r="U52" s="34"/>
      <c r="V52" s="35"/>
      <c r="W52" s="35"/>
      <c r="X52" s="35"/>
      <c r="Y52" s="35"/>
      <c r="Z52" s="48"/>
      <c r="AA52" s="94"/>
      <c r="AB52" s="94"/>
      <c r="AC52" s="94"/>
      <c r="AD52" s="37"/>
      <c r="AE52" s="37"/>
      <c r="AF52" s="37"/>
      <c r="AG52" s="37"/>
    </row>
    <row r="53" spans="1:33" ht="12.75">
      <c r="A53" s="49"/>
      <c r="B53" s="83"/>
      <c r="C53" s="32"/>
      <c r="D53" s="33"/>
      <c r="E53" s="35"/>
      <c r="F53" s="35"/>
      <c r="G53" s="35"/>
      <c r="H53" s="35"/>
      <c r="I53" s="35"/>
      <c r="J53" s="35"/>
      <c r="K53" s="35"/>
      <c r="L53" s="35"/>
      <c r="M53" s="35"/>
      <c r="N53" s="35"/>
      <c r="O53" s="35"/>
      <c r="P53" s="35"/>
      <c r="Q53" s="34"/>
      <c r="R53" s="34"/>
      <c r="S53" s="34"/>
      <c r="T53" s="34"/>
      <c r="U53" s="34"/>
      <c r="V53" s="35"/>
      <c r="W53" s="35"/>
      <c r="X53" s="35"/>
      <c r="Y53" s="35"/>
      <c r="Z53" s="48"/>
      <c r="AA53" s="94"/>
      <c r="AB53" s="94"/>
      <c r="AC53" s="94"/>
      <c r="AD53" s="37"/>
      <c r="AE53" s="37"/>
      <c r="AF53" s="37"/>
      <c r="AG53" s="37"/>
    </row>
    <row r="54" spans="1:33" ht="12.75">
      <c r="A54" s="49"/>
      <c r="B54" s="83"/>
      <c r="C54" s="32"/>
      <c r="D54" s="33"/>
      <c r="E54" s="35"/>
      <c r="F54" s="35"/>
      <c r="G54" s="35"/>
      <c r="H54" s="35"/>
      <c r="I54" s="35"/>
      <c r="J54" s="35"/>
      <c r="K54" s="35"/>
      <c r="L54" s="35"/>
      <c r="M54" s="35"/>
      <c r="N54" s="35"/>
      <c r="O54" s="35"/>
      <c r="P54" s="35"/>
      <c r="Q54" s="34"/>
      <c r="R54" s="34"/>
      <c r="S54" s="34"/>
      <c r="T54" s="34"/>
      <c r="U54" s="34"/>
      <c r="V54" s="35"/>
      <c r="W54" s="35"/>
      <c r="X54" s="35"/>
      <c r="Y54" s="35"/>
      <c r="Z54" s="48"/>
      <c r="AA54" s="94"/>
      <c r="AB54" s="94"/>
      <c r="AC54" s="94"/>
      <c r="AD54" s="37"/>
      <c r="AE54" s="37"/>
      <c r="AF54" s="37"/>
      <c r="AG54" s="37"/>
    </row>
    <row r="55" spans="1:33" ht="12.75">
      <c r="A55" s="49"/>
      <c r="B55" s="83"/>
      <c r="C55" s="32"/>
      <c r="D55" s="33"/>
      <c r="E55" s="35"/>
      <c r="F55" s="35"/>
      <c r="G55" s="35"/>
      <c r="H55" s="35"/>
      <c r="I55" s="35"/>
      <c r="J55" s="35"/>
      <c r="K55" s="35"/>
      <c r="L55" s="35"/>
      <c r="M55" s="35"/>
      <c r="N55" s="35"/>
      <c r="O55" s="35"/>
      <c r="P55" s="35"/>
      <c r="Q55" s="34"/>
      <c r="R55" s="34"/>
      <c r="S55" s="34"/>
      <c r="T55" s="34"/>
      <c r="U55" s="34"/>
      <c r="V55" s="35"/>
      <c r="W55" s="35"/>
      <c r="X55" s="35"/>
      <c r="Y55" s="35"/>
      <c r="Z55" s="48"/>
      <c r="AA55" s="94"/>
      <c r="AB55" s="94"/>
      <c r="AC55" s="94"/>
      <c r="AD55" s="37"/>
      <c r="AE55" s="37"/>
      <c r="AF55" s="37"/>
      <c r="AG55" s="37"/>
    </row>
    <row r="56" spans="1:33" ht="12.75">
      <c r="A56" s="49"/>
      <c r="B56" s="83"/>
      <c r="C56" s="32"/>
      <c r="D56" s="33"/>
      <c r="E56" s="35"/>
      <c r="F56" s="35"/>
      <c r="G56" s="35"/>
      <c r="H56" s="35"/>
      <c r="I56" s="35"/>
      <c r="J56" s="35"/>
      <c r="K56" s="35"/>
      <c r="L56" s="35"/>
      <c r="M56" s="35"/>
      <c r="N56" s="35"/>
      <c r="O56" s="35"/>
      <c r="P56" s="35"/>
      <c r="Q56" s="34"/>
      <c r="R56" s="34"/>
      <c r="S56" s="34"/>
      <c r="T56" s="34"/>
      <c r="U56" s="34"/>
      <c r="V56" s="35"/>
      <c r="W56" s="35"/>
      <c r="X56" s="35"/>
      <c r="Y56" s="35"/>
      <c r="Z56" s="48"/>
      <c r="AA56" s="94"/>
      <c r="AB56" s="94"/>
      <c r="AC56" s="94"/>
      <c r="AD56" s="37"/>
      <c r="AE56" s="37"/>
      <c r="AF56" s="37"/>
      <c r="AG56" s="37"/>
    </row>
    <row r="57" spans="1:33" ht="12.75">
      <c r="A57" s="49"/>
      <c r="B57" s="83"/>
      <c r="C57" s="32"/>
      <c r="D57" s="33"/>
      <c r="E57" s="35"/>
      <c r="F57" s="35"/>
      <c r="G57" s="35"/>
      <c r="H57" s="35"/>
      <c r="I57" s="35"/>
      <c r="J57" s="35"/>
      <c r="K57" s="35"/>
      <c r="L57" s="35"/>
      <c r="M57" s="35"/>
      <c r="N57" s="35"/>
      <c r="O57" s="35"/>
      <c r="P57" s="35"/>
      <c r="Q57" s="34"/>
      <c r="R57" s="34"/>
      <c r="S57" s="34"/>
      <c r="T57" s="34"/>
      <c r="U57" s="34"/>
      <c r="V57" s="35"/>
      <c r="W57" s="35"/>
      <c r="X57" s="35"/>
      <c r="Y57" s="35"/>
      <c r="Z57" s="48"/>
      <c r="AA57" s="94"/>
      <c r="AB57" s="94"/>
      <c r="AC57" s="94"/>
      <c r="AD57" s="37"/>
      <c r="AE57" s="37"/>
      <c r="AF57" s="37"/>
      <c r="AG57" s="37"/>
    </row>
    <row r="58" spans="1:33" ht="12.75">
      <c r="A58" s="49"/>
      <c r="B58" s="83"/>
      <c r="C58" s="32"/>
      <c r="D58" s="33"/>
      <c r="E58" s="35"/>
      <c r="F58" s="35"/>
      <c r="G58" s="35"/>
      <c r="H58" s="35"/>
      <c r="I58" s="35"/>
      <c r="J58" s="35"/>
      <c r="K58" s="35"/>
      <c r="L58" s="35"/>
      <c r="M58" s="35"/>
      <c r="N58" s="35"/>
      <c r="O58" s="35"/>
      <c r="P58" s="35"/>
      <c r="Q58" s="34"/>
      <c r="R58" s="34"/>
      <c r="S58" s="34"/>
      <c r="T58" s="34"/>
      <c r="U58" s="34"/>
      <c r="V58" s="35"/>
      <c r="W58" s="35"/>
      <c r="X58" s="35"/>
      <c r="Y58" s="35"/>
      <c r="Z58" s="48"/>
      <c r="AA58" s="94"/>
      <c r="AB58" s="94"/>
      <c r="AC58" s="94"/>
      <c r="AD58" s="37"/>
      <c r="AE58" s="37"/>
      <c r="AF58" s="37"/>
      <c r="AG58" s="37"/>
    </row>
    <row r="59" spans="1:33" ht="12.75">
      <c r="A59" s="49"/>
      <c r="B59" s="83"/>
      <c r="C59" s="32"/>
      <c r="D59" s="33"/>
      <c r="E59" s="35"/>
      <c r="F59" s="35"/>
      <c r="G59" s="35"/>
      <c r="H59" s="35"/>
      <c r="I59" s="35"/>
      <c r="J59" s="35"/>
      <c r="K59" s="35"/>
      <c r="L59" s="35"/>
      <c r="M59" s="35"/>
      <c r="N59" s="35"/>
      <c r="O59" s="35"/>
      <c r="P59" s="35"/>
      <c r="Q59" s="34"/>
      <c r="R59" s="34"/>
      <c r="S59" s="34"/>
      <c r="T59" s="34"/>
      <c r="U59" s="34"/>
      <c r="V59" s="35"/>
      <c r="W59" s="35"/>
      <c r="X59" s="35"/>
      <c r="Y59" s="35"/>
      <c r="Z59" s="48"/>
      <c r="AA59" s="94"/>
      <c r="AB59" s="94"/>
      <c r="AC59" s="94"/>
      <c r="AD59" s="37"/>
      <c r="AE59" s="37"/>
      <c r="AF59" s="37"/>
      <c r="AG59" s="37"/>
    </row>
    <row r="60" spans="1:33" ht="12.75">
      <c r="A60" s="49"/>
      <c r="B60" s="83"/>
      <c r="C60" s="32"/>
      <c r="D60" s="33"/>
      <c r="E60" s="35"/>
      <c r="F60" s="35"/>
      <c r="G60" s="35"/>
      <c r="H60" s="35"/>
      <c r="I60" s="35"/>
      <c r="J60" s="35"/>
      <c r="K60" s="35"/>
      <c r="L60" s="35"/>
      <c r="M60" s="35"/>
      <c r="N60" s="35"/>
      <c r="O60" s="35"/>
      <c r="P60" s="35"/>
      <c r="Q60" s="34"/>
      <c r="R60" s="34"/>
      <c r="S60" s="34"/>
      <c r="T60" s="34"/>
      <c r="U60" s="34"/>
      <c r="V60" s="35"/>
      <c r="W60" s="35"/>
      <c r="X60" s="35"/>
      <c r="Y60" s="35"/>
      <c r="Z60" s="48"/>
      <c r="AA60" s="94"/>
      <c r="AB60" s="94"/>
      <c r="AC60" s="94"/>
      <c r="AD60" s="37"/>
      <c r="AE60" s="37"/>
      <c r="AF60" s="37"/>
      <c r="AG60" s="37"/>
    </row>
    <row r="61" spans="1:33" ht="12.75">
      <c r="A61" s="49"/>
      <c r="B61" s="83"/>
      <c r="C61" s="32"/>
      <c r="D61" s="33"/>
      <c r="E61" s="35"/>
      <c r="F61" s="35"/>
      <c r="G61" s="35"/>
      <c r="H61" s="35"/>
      <c r="I61" s="35"/>
      <c r="J61" s="35"/>
      <c r="K61" s="35"/>
      <c r="L61" s="35"/>
      <c r="M61" s="35"/>
      <c r="N61" s="35"/>
      <c r="O61" s="35"/>
      <c r="P61" s="35"/>
      <c r="Q61" s="34"/>
      <c r="R61" s="34"/>
      <c r="S61" s="34"/>
      <c r="T61" s="34"/>
      <c r="U61" s="34"/>
      <c r="V61" s="35"/>
      <c r="W61" s="35"/>
      <c r="X61" s="35"/>
      <c r="Y61" s="35"/>
      <c r="Z61" s="48"/>
      <c r="AA61" s="94"/>
      <c r="AB61" s="94"/>
      <c r="AC61" s="94"/>
      <c r="AD61" s="37"/>
      <c r="AE61" s="37"/>
      <c r="AF61" s="37"/>
      <c r="AG61" s="37"/>
    </row>
    <row r="62" spans="1:33" ht="12.75">
      <c r="A62" s="49"/>
      <c r="B62" s="83"/>
      <c r="C62" s="32"/>
      <c r="D62" s="33"/>
      <c r="E62" s="35"/>
      <c r="F62" s="35"/>
      <c r="G62" s="35"/>
      <c r="H62" s="35"/>
      <c r="I62" s="35"/>
      <c r="J62" s="35"/>
      <c r="K62" s="35"/>
      <c r="L62" s="35"/>
      <c r="M62" s="35"/>
      <c r="N62" s="35"/>
      <c r="O62" s="35"/>
      <c r="P62" s="35"/>
      <c r="Q62" s="34"/>
      <c r="R62" s="34"/>
      <c r="S62" s="34"/>
      <c r="T62" s="34"/>
      <c r="U62" s="34"/>
      <c r="V62" s="35"/>
      <c r="W62" s="35"/>
      <c r="X62" s="35"/>
      <c r="Y62" s="35"/>
      <c r="Z62" s="48"/>
      <c r="AA62" s="94"/>
      <c r="AB62" s="94"/>
      <c r="AC62" s="94"/>
      <c r="AD62" s="37"/>
      <c r="AE62" s="37"/>
      <c r="AF62" s="37"/>
      <c r="AG62" s="37"/>
    </row>
    <row r="63" spans="1:33" ht="12.75">
      <c r="A63" s="49"/>
      <c r="B63" s="83"/>
      <c r="C63" s="32"/>
      <c r="D63" s="33"/>
      <c r="E63" s="35"/>
      <c r="F63" s="35"/>
      <c r="G63" s="35"/>
      <c r="H63" s="35"/>
      <c r="I63" s="35"/>
      <c r="J63" s="35"/>
      <c r="K63" s="35"/>
      <c r="L63" s="35"/>
      <c r="M63" s="35"/>
      <c r="N63" s="35"/>
      <c r="O63" s="35"/>
      <c r="P63" s="35"/>
      <c r="Q63" s="34"/>
      <c r="R63" s="34"/>
      <c r="S63" s="34"/>
      <c r="T63" s="34"/>
      <c r="U63" s="34"/>
      <c r="V63" s="35"/>
      <c r="W63" s="35"/>
      <c r="X63" s="35"/>
      <c r="Y63" s="35"/>
      <c r="Z63" s="48"/>
      <c r="AA63" s="94"/>
      <c r="AB63" s="94"/>
      <c r="AC63" s="94"/>
      <c r="AD63" s="37"/>
      <c r="AE63" s="37"/>
      <c r="AF63" s="37"/>
      <c r="AG63" s="37"/>
    </row>
    <row r="64" spans="1:33" ht="12.75">
      <c r="A64" s="49"/>
      <c r="B64" s="83"/>
      <c r="C64" s="32"/>
      <c r="D64" s="33"/>
      <c r="E64" s="35"/>
      <c r="F64" s="35"/>
      <c r="G64" s="35"/>
      <c r="H64" s="35"/>
      <c r="I64" s="35"/>
      <c r="J64" s="35"/>
      <c r="K64" s="35"/>
      <c r="L64" s="35"/>
      <c r="M64" s="35"/>
      <c r="N64" s="35"/>
      <c r="O64" s="35"/>
      <c r="P64" s="35"/>
      <c r="Q64" s="34"/>
      <c r="R64" s="34"/>
      <c r="S64" s="34"/>
      <c r="T64" s="34"/>
      <c r="U64" s="34"/>
      <c r="V64" s="35"/>
      <c r="W64" s="35"/>
      <c r="X64" s="35"/>
      <c r="Y64" s="35"/>
      <c r="Z64" s="48"/>
      <c r="AA64" s="94"/>
      <c r="AB64" s="94"/>
      <c r="AC64" s="94"/>
      <c r="AD64" s="37"/>
      <c r="AE64" s="37"/>
      <c r="AF64" s="37"/>
      <c r="AG64" s="37"/>
    </row>
    <row r="65" spans="1:33" ht="12.75">
      <c r="A65" s="49"/>
      <c r="B65" s="83"/>
      <c r="C65" s="32"/>
      <c r="D65" s="33"/>
      <c r="E65" s="35"/>
      <c r="F65" s="35"/>
      <c r="G65" s="35"/>
      <c r="H65" s="35"/>
      <c r="I65" s="35"/>
      <c r="J65" s="35"/>
      <c r="K65" s="35"/>
      <c r="L65" s="35"/>
      <c r="M65" s="35"/>
      <c r="N65" s="35"/>
      <c r="O65" s="35"/>
      <c r="P65" s="35"/>
      <c r="Q65" s="34"/>
      <c r="R65" s="34"/>
      <c r="S65" s="34"/>
      <c r="T65" s="34"/>
      <c r="U65" s="34"/>
      <c r="V65" s="35"/>
      <c r="W65" s="35"/>
      <c r="X65" s="35"/>
      <c r="Y65" s="35"/>
      <c r="Z65" s="48"/>
      <c r="AA65" s="94"/>
      <c r="AB65" s="94"/>
      <c r="AC65" s="94"/>
      <c r="AD65" s="37"/>
      <c r="AE65" s="37"/>
      <c r="AF65" s="37"/>
      <c r="AG65" s="37"/>
    </row>
    <row r="66" spans="1:33" ht="12.75">
      <c r="A66" s="49"/>
      <c r="B66" s="83"/>
      <c r="C66" s="32"/>
      <c r="D66" s="33"/>
      <c r="E66" s="35"/>
      <c r="F66" s="35"/>
      <c r="G66" s="35"/>
      <c r="H66" s="35"/>
      <c r="I66" s="35"/>
      <c r="J66" s="35"/>
      <c r="K66" s="35"/>
      <c r="L66" s="35"/>
      <c r="M66" s="35"/>
      <c r="N66" s="35"/>
      <c r="O66" s="35"/>
      <c r="P66" s="35"/>
      <c r="Q66" s="34"/>
      <c r="R66" s="34"/>
      <c r="S66" s="34"/>
      <c r="T66" s="34"/>
      <c r="U66" s="34"/>
      <c r="V66" s="35"/>
      <c r="W66" s="35"/>
      <c r="X66" s="35"/>
      <c r="Y66" s="35"/>
      <c r="Z66" s="48"/>
      <c r="AA66" s="94"/>
      <c r="AB66" s="94"/>
      <c r="AC66" s="94"/>
      <c r="AD66" s="37"/>
      <c r="AE66" s="37"/>
      <c r="AF66" s="37"/>
      <c r="AG66" s="37"/>
    </row>
  </sheetData>
  <sheetProtection/>
  <mergeCells count="4">
    <mergeCell ref="A3:Y3"/>
    <mergeCell ref="A1:Y1"/>
    <mergeCell ref="A2:Y2"/>
    <mergeCell ref="A4:C4"/>
  </mergeCells>
  <printOptions horizontalCentered="1" verticalCentered="1"/>
  <pageMargins left="0.4724409448818898" right="0.4724409448818898" top="0.1968503937007874" bottom="0.1968503937007874" header="0.5118110236220472" footer="0.5118110236220472"/>
  <pageSetup fitToHeight="1" fitToWidth="1"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Pitching Stats</dc:title>
  <dc:subject>Baseball</dc:subject>
  <dc:creator>Caroline Adamson</dc:creator>
  <cp:keywords>Baseball</cp:keywords>
  <dc:description/>
  <cp:lastModifiedBy>Caroline Adamson</cp:lastModifiedBy>
  <cp:lastPrinted>2011-05-28T13:47:44Z</cp:lastPrinted>
  <dcterms:created xsi:type="dcterms:W3CDTF">1997-11-04T13:25:53Z</dcterms:created>
  <dcterms:modified xsi:type="dcterms:W3CDTF">2016-04-15T02:52:38Z</dcterms:modified>
  <cp:category/>
  <cp:version/>
  <cp:contentType/>
  <cp:contentStatus/>
</cp:coreProperties>
</file>